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6885" tabRatio="714" activeTab="1"/>
  </bookViews>
  <sheets>
    <sheet name="７月20日" sheetId="15" r:id="rId1"/>
    <sheet name="７月27日" sheetId="13" r:id="rId2"/>
    <sheet name="2019年度シニア実施計画表" sheetId="12" r:id="rId3"/>
    <sheet name="Sheet2" sheetId="14" r:id="rId4"/>
    <sheet name="2019年度シニアカテゴリ事業計画（案）" sheetId="1" r:id="rId5"/>
    <sheet name="主管チーム役割（雛型）" sheetId="11" r:id="rId6"/>
    <sheet name="シニアリーグ概要（雛型）" sheetId="3" r:id="rId7"/>
    <sheet name="保護者大会概要（雛型）" sheetId="5" r:id="rId8"/>
    <sheet name="シニアリーグ対戦表（雛型）" sheetId="4" r:id="rId9"/>
    <sheet name="保護者大会　トーナメント方式（雛型）" sheetId="10" r:id="rId10"/>
    <sheet name="保護者大会　リーグ戦（07dd）（雛型）" sheetId="6" r:id="rId11"/>
    <sheet name="保護者大会　リーグ戦（10dd）（雛型）" sheetId="7" r:id="rId12"/>
    <sheet name="保護者大会　参加チームメンバ表（雛型）" sheetId="8" r:id="rId13"/>
  </sheets>
  <calcPr calcId="114210"/>
  <fileRecoveryPr autoRecover="0"/>
</workbook>
</file>

<file path=xl/calcChain.xml><?xml version="1.0" encoding="utf-8"?>
<calcChain xmlns="http://schemas.openxmlformats.org/spreadsheetml/2006/main">
  <c r="I20" i="13"/>
  <c r="K18"/>
  <c r="K20"/>
  <c r="H10" i="15"/>
  <c r="H7"/>
  <c r="H9"/>
  <c r="H6"/>
  <c r="M27" i="7"/>
  <c r="K27"/>
  <c r="M26"/>
  <c r="K26"/>
  <c r="M25"/>
  <c r="K25"/>
  <c r="M24"/>
  <c r="K24"/>
  <c r="M23"/>
  <c r="K23"/>
  <c r="M27" i="6"/>
  <c r="K27"/>
  <c r="M26"/>
  <c r="K26"/>
  <c r="M25"/>
  <c r="K25"/>
  <c r="M24"/>
  <c r="K24"/>
  <c r="M23"/>
  <c r="K23"/>
</calcChain>
</file>

<file path=xl/sharedStrings.xml><?xml version="1.0" encoding="utf-8"?>
<sst xmlns="http://schemas.openxmlformats.org/spreadsheetml/2006/main" count="1050" uniqueCount="393">
  <si>
    <t>No</t>
    <phoneticPr fontId="1"/>
  </si>
  <si>
    <t>事業名</t>
    <rPh sb="0" eb="2">
      <t>ジギョウ</t>
    </rPh>
    <rPh sb="2" eb="3">
      <t>メイ</t>
    </rPh>
    <phoneticPr fontId="1"/>
  </si>
  <si>
    <t>実施日</t>
    <rPh sb="0" eb="2">
      <t>ジッシ</t>
    </rPh>
    <rPh sb="2" eb="3">
      <t>ビ</t>
    </rPh>
    <phoneticPr fontId="1"/>
  </si>
  <si>
    <t>実施場所</t>
    <rPh sb="0" eb="2">
      <t>ジッシ</t>
    </rPh>
    <rPh sb="2" eb="4">
      <t>バショ</t>
    </rPh>
    <phoneticPr fontId="1"/>
  </si>
  <si>
    <t>実施時間：開始</t>
    <rPh sb="0" eb="2">
      <t>ジッシ</t>
    </rPh>
    <rPh sb="2" eb="4">
      <t>ジカン</t>
    </rPh>
    <rPh sb="5" eb="7">
      <t>カイシ</t>
    </rPh>
    <phoneticPr fontId="1"/>
  </si>
  <si>
    <t>実施時間：終了</t>
    <rPh sb="0" eb="2">
      <t>ジッシ</t>
    </rPh>
    <rPh sb="2" eb="4">
      <t>ジカン</t>
    </rPh>
    <rPh sb="5" eb="7">
      <t>シュウリョウ</t>
    </rPh>
    <phoneticPr fontId="1"/>
  </si>
  <si>
    <t>上谷グランド</t>
    <phoneticPr fontId="1"/>
  </si>
  <si>
    <t>＊）上記1、2、3は鴻巣ユナイテッドのO-40、O-50、O-60で日程調整を行う予定。</t>
    <phoneticPr fontId="1"/>
  </si>
  <si>
    <t>備考</t>
    <rPh sb="0" eb="2">
      <t>ビコウ</t>
    </rPh>
    <phoneticPr fontId="1"/>
  </si>
  <si>
    <t>ナイター</t>
    <phoneticPr fontId="1"/>
  </si>
  <si>
    <t>県シニアリーグ招待（鴻巣ユナイテッド）</t>
    <rPh sb="7" eb="9">
      <t>ショウタイ</t>
    </rPh>
    <phoneticPr fontId="1"/>
  </si>
  <si>
    <t>O-60（丸山様）</t>
  </si>
  <si>
    <t>O-40（武田）</t>
  </si>
  <si>
    <t>O-50（矢島様）</t>
    <rPh sb="5" eb="7">
      <t>ヤジマ</t>
    </rPh>
    <phoneticPr fontId="1"/>
  </si>
  <si>
    <t>　・参加料</t>
    <rPh sb="2" eb="4">
      <t>サンカ</t>
    </rPh>
    <rPh sb="4" eb="5">
      <t>リョウ</t>
    </rPh>
    <phoneticPr fontId="1"/>
  </si>
  <si>
    <t>　・大会概要</t>
    <rPh sb="2" eb="4">
      <t>タイカイ</t>
    </rPh>
    <rPh sb="4" eb="6">
      <t>ガイヨウ</t>
    </rPh>
    <phoneticPr fontId="1"/>
  </si>
  <si>
    <t>　　・大会当日は参加メンバ表（シニアチーム名／氏名／年齢）を提出する。</t>
    <rPh sb="3" eb="5">
      <t>タイカイ</t>
    </rPh>
    <rPh sb="5" eb="7">
      <t>トウジツ</t>
    </rPh>
    <rPh sb="8" eb="10">
      <t>サンカ</t>
    </rPh>
    <rPh sb="13" eb="14">
      <t>ヒョウ</t>
    </rPh>
    <rPh sb="21" eb="22">
      <t>メイ</t>
    </rPh>
    <rPh sb="23" eb="25">
      <t>シメイ</t>
    </rPh>
    <rPh sb="26" eb="28">
      <t>ネンレイ</t>
    </rPh>
    <rPh sb="30" eb="32">
      <t>テイシュツ</t>
    </rPh>
    <phoneticPr fontId="1"/>
  </si>
  <si>
    <t>　・試合会場</t>
    <rPh sb="2" eb="4">
      <t>シアイ</t>
    </rPh>
    <rPh sb="4" eb="6">
      <t>カイジョウ</t>
    </rPh>
    <phoneticPr fontId="1"/>
  </si>
  <si>
    <t>　　・鴻巣市上谷総合公園サッカー場</t>
    <phoneticPr fontId="1"/>
  </si>
  <si>
    <t>　　・審判は有資格者とする。なお、審判は参加チームより派遣する。</t>
    <rPh sb="3" eb="5">
      <t>シンパン</t>
    </rPh>
    <rPh sb="6" eb="10">
      <t>ユウシカクシャ</t>
    </rPh>
    <rPh sb="17" eb="19">
      <t>シンパン</t>
    </rPh>
    <rPh sb="20" eb="22">
      <t>サンカ</t>
    </rPh>
    <phoneticPr fontId="1"/>
  </si>
  <si>
    <t>　・収支（想定）報告</t>
    <rPh sb="2" eb="4">
      <t>シュウシ</t>
    </rPh>
    <rPh sb="5" eb="7">
      <t>ソウテイ</t>
    </rPh>
    <rPh sb="8" eb="10">
      <t>ホウコク</t>
    </rPh>
    <phoneticPr fontId="1"/>
  </si>
  <si>
    <t>　　・支出　：　</t>
    <rPh sb="3" eb="5">
      <t>シシュツ</t>
    </rPh>
    <phoneticPr fontId="1"/>
  </si>
  <si>
    <t>＊）上記4、5は4種保護者＆コーチを対象としたワンデーカップを開催を行う。</t>
    <rPh sb="2" eb="4">
      <t>ジョウキ</t>
    </rPh>
    <rPh sb="18" eb="20">
      <t>タイショウ</t>
    </rPh>
    <rPh sb="31" eb="33">
      <t>カイサイ</t>
    </rPh>
    <rPh sb="34" eb="35">
      <t>オコナ</t>
    </rPh>
    <phoneticPr fontId="1"/>
  </si>
  <si>
    <t>鴻巣市シニアリーグ概要）</t>
    <rPh sb="0" eb="2">
      <t>コウノス</t>
    </rPh>
    <rPh sb="2" eb="3">
      <t>シ</t>
    </rPh>
    <rPh sb="9" eb="11">
      <t>ガイヨウ</t>
    </rPh>
    <phoneticPr fontId="1"/>
  </si>
  <si>
    <t>4種保護者＆コーチのワンデーカップ概要）</t>
    <rPh sb="17" eb="19">
      <t>ガイヨウ</t>
    </rPh>
    <phoneticPr fontId="1"/>
  </si>
  <si>
    <t>　　・大会当日は参加メンバ表（4種チーム名／氏名／年齢／保険加入有無）を提出する。</t>
    <rPh sb="3" eb="5">
      <t>タイカイ</t>
    </rPh>
    <rPh sb="5" eb="7">
      <t>トウジツ</t>
    </rPh>
    <rPh sb="8" eb="10">
      <t>サンカ</t>
    </rPh>
    <rPh sb="13" eb="14">
      <t>ヒョウ</t>
    </rPh>
    <rPh sb="16" eb="17">
      <t>シュ</t>
    </rPh>
    <rPh sb="20" eb="21">
      <t>メイ</t>
    </rPh>
    <rPh sb="22" eb="24">
      <t>シメイ</t>
    </rPh>
    <rPh sb="25" eb="27">
      <t>ネンレイ</t>
    </rPh>
    <rPh sb="28" eb="30">
      <t>ホケン</t>
    </rPh>
    <rPh sb="30" eb="32">
      <t>カニュウ</t>
    </rPh>
    <rPh sb="32" eb="34">
      <t>ウム</t>
    </rPh>
    <rPh sb="36" eb="38">
      <t>テイシュツ</t>
    </rPh>
    <phoneticPr fontId="1"/>
  </si>
  <si>
    <t>　　・審判は有資格者とする。なお、審判は参加チームより派遣する。</t>
    <rPh sb="3" eb="5">
      <t>シンパン</t>
    </rPh>
    <rPh sb="6" eb="10">
      <t>ユウシカクシャ</t>
    </rPh>
    <phoneticPr fontId="1"/>
  </si>
  <si>
    <t>　　・試合形式は8チームによるトーナメント形式とする。</t>
    <rPh sb="3" eb="5">
      <t>シアイ</t>
    </rPh>
    <rPh sb="5" eb="7">
      <t>ケイシキ</t>
    </rPh>
    <phoneticPr fontId="1"/>
  </si>
  <si>
    <t>　・参加料／保険料</t>
    <rPh sb="2" eb="4">
      <t>サンカ</t>
    </rPh>
    <rPh sb="4" eb="5">
      <t>リョウ</t>
    </rPh>
    <rPh sb="6" eb="8">
      <t>ホケン</t>
    </rPh>
    <rPh sb="8" eb="9">
      <t>リョウ</t>
    </rPh>
    <phoneticPr fontId="1"/>
  </si>
  <si>
    <t>　　・大会参加料として、1000円/チームとする。（大会当日に受領する予定）</t>
    <rPh sb="3" eb="5">
      <t>タイカイ</t>
    </rPh>
    <rPh sb="5" eb="7">
      <t>サンカ</t>
    </rPh>
    <rPh sb="7" eb="8">
      <t>リョウ</t>
    </rPh>
    <rPh sb="16" eb="17">
      <t>エン</t>
    </rPh>
    <rPh sb="26" eb="28">
      <t>タイカイ</t>
    </rPh>
    <rPh sb="28" eb="30">
      <t>トウジツ</t>
    </rPh>
    <rPh sb="31" eb="33">
      <t>ジュリョウ</t>
    </rPh>
    <rPh sb="35" eb="37">
      <t>ヨテイ</t>
    </rPh>
    <phoneticPr fontId="1"/>
  </si>
  <si>
    <t>　　・スポーツ保険への加入料として、100円/人とする。（大会当日に受領する予定）</t>
    <rPh sb="7" eb="9">
      <t>ホケン</t>
    </rPh>
    <rPh sb="11" eb="14">
      <t>カニュウリョウ</t>
    </rPh>
    <rPh sb="21" eb="22">
      <t>エン</t>
    </rPh>
    <rPh sb="23" eb="24">
      <t>ニン</t>
    </rPh>
    <phoneticPr fontId="1"/>
  </si>
  <si>
    <t>　　・収入　：　</t>
    <rPh sb="3" eb="5">
      <t>シュウニュウ</t>
    </rPh>
    <phoneticPr fontId="1"/>
  </si>
  <si>
    <t>-</t>
    <phoneticPr fontId="1"/>
  </si>
  <si>
    <t>HOME</t>
    <phoneticPr fontId="1"/>
  </si>
  <si>
    <t>AWAY</t>
    <phoneticPr fontId="1"/>
  </si>
  <si>
    <t>市シニア交流戦（4種保護者＆コーチ大会）：1回目</t>
    <rPh sb="9" eb="10">
      <t>シュ</t>
    </rPh>
    <rPh sb="10" eb="13">
      <t>ホゴシャ</t>
    </rPh>
    <rPh sb="17" eb="19">
      <t>タイカイ</t>
    </rPh>
    <rPh sb="22" eb="23">
      <t>カイ</t>
    </rPh>
    <rPh sb="23" eb="24">
      <t>メ</t>
    </rPh>
    <phoneticPr fontId="1"/>
  </si>
  <si>
    <t>市シニア交流戦（4種保護者＆コーチ大会）：2回目</t>
    <rPh sb="22" eb="24">
      <t>カイメ</t>
    </rPh>
    <phoneticPr fontId="1"/>
  </si>
  <si>
    <t>　・傷害保険</t>
    <rPh sb="2" eb="4">
      <t>ショウガイ</t>
    </rPh>
    <rPh sb="4" eb="6">
      <t>ホケン</t>
    </rPh>
    <phoneticPr fontId="1"/>
  </si>
  <si>
    <t>2018年10月27日（土）</t>
    <phoneticPr fontId="1"/>
  </si>
  <si>
    <t>第2回鴻巣市シニアリーグ　第1節</t>
    <rPh sb="0" eb="1">
      <t>ダイ</t>
    </rPh>
    <rPh sb="2" eb="3">
      <t>カイ</t>
    </rPh>
    <rPh sb="3" eb="6">
      <t>コウノスシ</t>
    </rPh>
    <rPh sb="13" eb="14">
      <t>ダイ</t>
    </rPh>
    <rPh sb="15" eb="16">
      <t>セツ</t>
    </rPh>
    <phoneticPr fontId="1"/>
  </si>
  <si>
    <t>第2回鴻巣市シニアリーグ　第2節</t>
    <rPh sb="0" eb="1">
      <t>ダイ</t>
    </rPh>
    <rPh sb="2" eb="3">
      <t>カイ</t>
    </rPh>
    <rPh sb="3" eb="6">
      <t>コウノスシ</t>
    </rPh>
    <rPh sb="13" eb="14">
      <t>ダイ</t>
    </rPh>
    <rPh sb="15" eb="16">
      <t>セツ</t>
    </rPh>
    <phoneticPr fontId="1"/>
  </si>
  <si>
    <t>第2回鴻巣市シニアリーグ　第3節</t>
    <rPh sb="0" eb="1">
      <t>ダイ</t>
    </rPh>
    <rPh sb="2" eb="3">
      <t>カイ</t>
    </rPh>
    <rPh sb="3" eb="6">
      <t>コウノスシ</t>
    </rPh>
    <rPh sb="13" eb="14">
      <t>ダイ</t>
    </rPh>
    <rPh sb="15" eb="16">
      <t>セツ</t>
    </rPh>
    <phoneticPr fontId="1"/>
  </si>
  <si>
    <t>第2回鴻巣市シニアリーグ　第4節</t>
    <rPh sb="0" eb="1">
      <t>ダイ</t>
    </rPh>
    <rPh sb="2" eb="3">
      <t>カイ</t>
    </rPh>
    <rPh sb="3" eb="6">
      <t>コウノスシ</t>
    </rPh>
    <rPh sb="13" eb="14">
      <t>ダイ</t>
    </rPh>
    <rPh sb="15" eb="16">
      <t>セツ</t>
    </rPh>
    <phoneticPr fontId="1"/>
  </si>
  <si>
    <t>　　　・参加料：16,000円（8,000円（1チーム：1,000円＊8チーム）＊2回）</t>
    <rPh sb="4" eb="6">
      <t>サンカ</t>
    </rPh>
    <rPh sb="6" eb="7">
      <t>リョウ</t>
    </rPh>
    <rPh sb="14" eb="15">
      <t>エン</t>
    </rPh>
    <rPh sb="33" eb="34">
      <t>エン</t>
    </rPh>
    <rPh sb="42" eb="43">
      <t>カイ</t>
    </rPh>
    <phoneticPr fontId="1"/>
  </si>
  <si>
    <t>2018年10月20日（土）</t>
    <rPh sb="4" eb="5">
      <t>ネン</t>
    </rPh>
    <rPh sb="7" eb="8">
      <t>ガツ</t>
    </rPh>
    <rPh sb="10" eb="11">
      <t>ニチ</t>
    </rPh>
    <rPh sb="12" eb="13">
      <t>ド</t>
    </rPh>
    <phoneticPr fontId="1"/>
  </si>
  <si>
    <t>2019年9月29日（土）</t>
    <rPh sb="4" eb="5">
      <t>ネン</t>
    </rPh>
    <rPh sb="6" eb="7">
      <t>ガツ</t>
    </rPh>
    <rPh sb="9" eb="10">
      <t>ニチ</t>
    </rPh>
    <rPh sb="11" eb="12">
      <t>ド</t>
    </rPh>
    <phoneticPr fontId="1"/>
  </si>
  <si>
    <t>　　・2018年度鴻巣市サッカー協会に登録しているチームはなしとする。</t>
    <rPh sb="7" eb="8">
      <t>ネン</t>
    </rPh>
    <rPh sb="8" eb="9">
      <t>ド</t>
    </rPh>
    <rPh sb="9" eb="12">
      <t>コウノスシ</t>
    </rPh>
    <rPh sb="16" eb="18">
      <t>キョウカイ</t>
    </rPh>
    <rPh sb="19" eb="21">
      <t>トウロク</t>
    </rPh>
    <phoneticPr fontId="1"/>
  </si>
  <si>
    <t>　　・収入　：　0円</t>
    <rPh sb="3" eb="5">
      <t>シュウニュウ</t>
    </rPh>
    <rPh sb="9" eb="10">
      <t>エン</t>
    </rPh>
    <phoneticPr fontId="1"/>
  </si>
  <si>
    <t>＊）上記6、7、8、9の第2回鴻巣市シニアリーグを開催を行う。</t>
    <rPh sb="2" eb="4">
      <t>ジョウキ</t>
    </rPh>
    <rPh sb="12" eb="13">
      <t>ダイ</t>
    </rPh>
    <rPh sb="14" eb="15">
      <t>カイ</t>
    </rPh>
    <rPh sb="15" eb="18">
      <t>コウノスシ</t>
    </rPh>
    <rPh sb="25" eb="27">
      <t>カイサイ</t>
    </rPh>
    <rPh sb="28" eb="29">
      <t>オコナ</t>
    </rPh>
    <phoneticPr fontId="1"/>
  </si>
  <si>
    <t xml:space="preserve">  </t>
    <phoneticPr fontId="1"/>
  </si>
  <si>
    <t>　　・参加チーム毎での対応とする。なお、本大会に参加する選手はスポーツ傷害保険に加入している事が望ましい。</t>
    <rPh sb="3" eb="5">
      <t>サンカ</t>
    </rPh>
    <rPh sb="8" eb="9">
      <t>ゴト</t>
    </rPh>
    <rPh sb="11" eb="13">
      <t>タイオウ</t>
    </rPh>
    <phoneticPr fontId="1"/>
  </si>
  <si>
    <t>　　　・ナイター使用料：11,200円（5,600円（1時間：1,400円＊4時間使用）*2回）</t>
    <rPh sb="8" eb="10">
      <t>シヨウ</t>
    </rPh>
    <rPh sb="10" eb="11">
      <t>リョウ</t>
    </rPh>
    <rPh sb="18" eb="19">
      <t>エン</t>
    </rPh>
    <rPh sb="25" eb="26">
      <t>エン</t>
    </rPh>
    <rPh sb="28" eb="30">
      <t>ジカン</t>
    </rPh>
    <rPh sb="36" eb="37">
      <t>エン</t>
    </rPh>
    <rPh sb="39" eb="41">
      <t>ジカン</t>
    </rPh>
    <rPh sb="41" eb="43">
      <t>シヨウ</t>
    </rPh>
    <rPh sb="46" eb="47">
      <t>カイ</t>
    </rPh>
    <phoneticPr fontId="1"/>
  </si>
  <si>
    <t>　　　・保険料：19,200円（9,600円（1人：100円＊96人（1チーム：12人を想定））＊2回）</t>
    <rPh sb="4" eb="6">
      <t>ホケン</t>
    </rPh>
    <rPh sb="6" eb="7">
      <t>リョウ</t>
    </rPh>
    <rPh sb="14" eb="15">
      <t>エン</t>
    </rPh>
    <rPh sb="21" eb="22">
      <t>エン</t>
    </rPh>
    <rPh sb="24" eb="25">
      <t>ニン</t>
    </rPh>
    <rPh sb="29" eb="30">
      <t>エン</t>
    </rPh>
    <rPh sb="33" eb="34">
      <t>ニン</t>
    </rPh>
    <rPh sb="42" eb="43">
      <t>ニン</t>
    </rPh>
    <rPh sb="44" eb="46">
      <t>ソウテイ</t>
    </rPh>
    <rPh sb="50" eb="51">
      <t>カイ</t>
    </rPh>
    <phoneticPr fontId="1"/>
  </si>
  <si>
    <t>　　　・ナイター使用料：22,400円（5600円（1時間：1400円＊4時間使用）*4回）</t>
    <rPh sb="8" eb="10">
      <t>シヨウ</t>
    </rPh>
    <rPh sb="10" eb="11">
      <t>リョウ</t>
    </rPh>
    <rPh sb="18" eb="19">
      <t>エン</t>
    </rPh>
    <rPh sb="24" eb="25">
      <t>エン</t>
    </rPh>
    <rPh sb="27" eb="29">
      <t>ジカン</t>
    </rPh>
    <rPh sb="34" eb="35">
      <t>エン</t>
    </rPh>
    <rPh sb="37" eb="39">
      <t>ジカン</t>
    </rPh>
    <rPh sb="39" eb="41">
      <t>シヨウ</t>
    </rPh>
    <rPh sb="44" eb="45">
      <t>カイ</t>
    </rPh>
    <phoneticPr fontId="1"/>
  </si>
  <si>
    <t>グランド利用時間</t>
    <rPh sb="4" eb="6">
      <t>リヨウ</t>
    </rPh>
    <rPh sb="6" eb="8">
      <t>ジカン</t>
    </rPh>
    <phoneticPr fontId="1"/>
  </si>
  <si>
    <t>9時間</t>
    <rPh sb="1" eb="3">
      <t>ジカン</t>
    </rPh>
    <phoneticPr fontId="1"/>
  </si>
  <si>
    <t>　　・2018年度鴻巣市サッカー協会に登録していないチームは、参加料を10000円/チームとする。（市登録チームが集まらない場合）</t>
    <rPh sb="31" eb="33">
      <t>サンカ</t>
    </rPh>
    <rPh sb="33" eb="34">
      <t>リョウ</t>
    </rPh>
    <rPh sb="40" eb="41">
      <t>エン</t>
    </rPh>
    <rPh sb="50" eb="51">
      <t>シ</t>
    </rPh>
    <rPh sb="51" eb="53">
      <t>トウロク</t>
    </rPh>
    <rPh sb="57" eb="58">
      <t>アツ</t>
    </rPh>
    <rPh sb="62" eb="64">
      <t>バアイ</t>
    </rPh>
    <phoneticPr fontId="1"/>
  </si>
  <si>
    <t>　　・競技方法はハーフピッチ8人制、試合時間は15分*2本、休憩時間は3分、審判1人（主審1人）</t>
    <rPh sb="3" eb="5">
      <t>キョウギ</t>
    </rPh>
    <rPh sb="5" eb="7">
      <t>ホウホウ</t>
    </rPh>
    <rPh sb="15" eb="17">
      <t>ニンセイ</t>
    </rPh>
    <rPh sb="18" eb="20">
      <t>シアイ</t>
    </rPh>
    <rPh sb="20" eb="22">
      <t>ジカン</t>
    </rPh>
    <rPh sb="25" eb="26">
      <t>フン</t>
    </rPh>
    <rPh sb="28" eb="29">
      <t>ホン</t>
    </rPh>
    <rPh sb="30" eb="32">
      <t>キュウケイ</t>
    </rPh>
    <rPh sb="32" eb="34">
      <t>ジカン</t>
    </rPh>
    <rPh sb="36" eb="37">
      <t>フン</t>
    </rPh>
    <rPh sb="38" eb="40">
      <t>シンパン</t>
    </rPh>
    <rPh sb="41" eb="42">
      <t>ニン</t>
    </rPh>
    <rPh sb="43" eb="45">
      <t>シュシン</t>
    </rPh>
    <rPh sb="46" eb="47">
      <t>ニン</t>
    </rPh>
    <phoneticPr fontId="1"/>
  </si>
  <si>
    <t>　　・競技規則は今年度日本サッカー協会競技規則、選手交代は何回でも可</t>
    <rPh sb="3" eb="5">
      <t>キョウギ</t>
    </rPh>
    <rPh sb="5" eb="7">
      <t>キソク</t>
    </rPh>
    <rPh sb="24" eb="26">
      <t>センシュ</t>
    </rPh>
    <rPh sb="26" eb="28">
      <t>コウタイ</t>
    </rPh>
    <rPh sb="29" eb="31">
      <t>ナンカイ</t>
    </rPh>
    <rPh sb="33" eb="34">
      <t>カ</t>
    </rPh>
    <phoneticPr fontId="1"/>
  </si>
  <si>
    <t>　　・競技方法はフルコート11人制、試合時間は25分*2本、休憩時間は10分、審判4人（主審1人、副審2人、4審1人）</t>
    <rPh sb="3" eb="5">
      <t>キョウギ</t>
    </rPh>
    <rPh sb="5" eb="7">
      <t>ホウホウ</t>
    </rPh>
    <rPh sb="15" eb="17">
      <t>ニンセイ</t>
    </rPh>
    <rPh sb="18" eb="20">
      <t>シアイ</t>
    </rPh>
    <rPh sb="20" eb="22">
      <t>ジカン</t>
    </rPh>
    <rPh sb="25" eb="26">
      <t>フン</t>
    </rPh>
    <rPh sb="28" eb="29">
      <t>ホン</t>
    </rPh>
    <rPh sb="39" eb="41">
      <t>シンパン</t>
    </rPh>
    <rPh sb="42" eb="43">
      <t>ニン</t>
    </rPh>
    <rPh sb="44" eb="46">
      <t>シュシン</t>
    </rPh>
    <rPh sb="47" eb="48">
      <t>ニン</t>
    </rPh>
    <rPh sb="49" eb="51">
      <t>フクシン</t>
    </rPh>
    <rPh sb="52" eb="53">
      <t>ニン</t>
    </rPh>
    <rPh sb="55" eb="56">
      <t>シン</t>
    </rPh>
    <rPh sb="57" eb="58">
      <t>ニン</t>
    </rPh>
    <phoneticPr fontId="1"/>
  </si>
  <si>
    <t>　　・参加想定チーム数は8チーム（4種（小学生、クラブ）登録チーム）とする。</t>
    <rPh sb="3" eb="5">
      <t>サンカ</t>
    </rPh>
    <rPh sb="5" eb="7">
      <t>ソウテイ</t>
    </rPh>
    <rPh sb="10" eb="11">
      <t>スウ</t>
    </rPh>
    <rPh sb="18" eb="19">
      <t>シュ</t>
    </rPh>
    <rPh sb="20" eb="23">
      <t>ショウガクセイ</t>
    </rPh>
    <rPh sb="28" eb="30">
      <t>トウロク</t>
    </rPh>
    <phoneticPr fontId="1"/>
  </si>
  <si>
    <t>2018年7月28日（土）</t>
    <phoneticPr fontId="1"/>
  </si>
  <si>
    <t>2018年7月21日（土）</t>
    <phoneticPr fontId="1"/>
  </si>
  <si>
    <t>　・開催日</t>
    <rPh sb="2" eb="5">
      <t>カイサイビ</t>
    </rPh>
    <phoneticPr fontId="1"/>
  </si>
  <si>
    <t>　　　・1回目　：　2018/7/28（土）</t>
    <rPh sb="5" eb="7">
      <t>カイメ</t>
    </rPh>
    <rPh sb="20" eb="21">
      <t>ド</t>
    </rPh>
    <phoneticPr fontId="1"/>
  </si>
  <si>
    <t>　　　・2回目　：　2018/10/27（土）</t>
    <rPh sb="5" eb="7">
      <t>カイメ</t>
    </rPh>
    <rPh sb="21" eb="22">
      <t>ド</t>
    </rPh>
    <phoneticPr fontId="1"/>
  </si>
  <si>
    <t>　　・2018年7月と2017年10月の第4土曜日に開催</t>
    <rPh sb="7" eb="8">
      <t>ネン</t>
    </rPh>
    <rPh sb="9" eb="10">
      <t>ガツ</t>
    </rPh>
    <rPh sb="15" eb="16">
      <t>ネン</t>
    </rPh>
    <rPh sb="18" eb="19">
      <t>ガツ</t>
    </rPh>
    <rPh sb="20" eb="21">
      <t>ダイ</t>
    </rPh>
    <rPh sb="22" eb="25">
      <t>ドヨウビ</t>
    </rPh>
    <rPh sb="26" eb="28">
      <t>カイサイ</t>
    </rPh>
    <phoneticPr fontId="1"/>
  </si>
  <si>
    <t>　　　・1回目　：　2018/7/21（土）</t>
    <rPh sb="5" eb="7">
      <t>カイメ</t>
    </rPh>
    <rPh sb="20" eb="21">
      <t>ド</t>
    </rPh>
    <phoneticPr fontId="1"/>
  </si>
  <si>
    <t>　　　・3回目　：　2018/9/29（土）</t>
    <rPh sb="5" eb="7">
      <t>カイメ</t>
    </rPh>
    <rPh sb="20" eb="21">
      <t>ド</t>
    </rPh>
    <phoneticPr fontId="1"/>
  </si>
  <si>
    <t>　　　・4回目　：　2018/10/20（土）</t>
    <rPh sb="5" eb="7">
      <t>カイメ</t>
    </rPh>
    <rPh sb="21" eb="22">
      <t>ド</t>
    </rPh>
    <phoneticPr fontId="1"/>
  </si>
  <si>
    <t>　・事業目的</t>
    <rPh sb="2" eb="4">
      <t>ジギョウ</t>
    </rPh>
    <rPh sb="4" eb="6">
      <t>モクテキ</t>
    </rPh>
    <phoneticPr fontId="1"/>
  </si>
  <si>
    <t>　　・世代間交流を促進し、シニアチームへの勧誘の機会とする。</t>
    <rPh sb="3" eb="6">
      <t>セダイカン</t>
    </rPh>
    <rPh sb="6" eb="8">
      <t>コウリュウ</t>
    </rPh>
    <rPh sb="9" eb="11">
      <t>ソクシン</t>
    </rPh>
    <rPh sb="21" eb="23">
      <t>カンユウ</t>
    </rPh>
    <rPh sb="24" eb="26">
      <t>キカイ</t>
    </rPh>
    <phoneticPr fontId="1"/>
  </si>
  <si>
    <t>　　・市民の健康の維持増進に貢献するため、サッカーを通じて生涯スポーツ環境と機会の向上拡大を図ることを目的とする。</t>
    <rPh sb="3" eb="5">
      <t>シミン</t>
    </rPh>
    <rPh sb="6" eb="8">
      <t>ケンコウ</t>
    </rPh>
    <rPh sb="9" eb="11">
      <t>イジ</t>
    </rPh>
    <rPh sb="11" eb="13">
      <t>ゾウシン</t>
    </rPh>
    <rPh sb="14" eb="16">
      <t>コウケン</t>
    </rPh>
    <rPh sb="26" eb="27">
      <t>ツウ</t>
    </rPh>
    <rPh sb="29" eb="31">
      <t>ショウガイ</t>
    </rPh>
    <rPh sb="35" eb="37">
      <t>カンキョウ</t>
    </rPh>
    <rPh sb="38" eb="40">
      <t>キカイ</t>
    </rPh>
    <rPh sb="41" eb="43">
      <t>コウジョウ</t>
    </rPh>
    <rPh sb="43" eb="45">
      <t>カクダイ</t>
    </rPh>
    <rPh sb="46" eb="47">
      <t>ハカ</t>
    </rPh>
    <rPh sb="51" eb="53">
      <t>モクテキ</t>
    </rPh>
    <phoneticPr fontId="1"/>
  </si>
  <si>
    <t xml:space="preserve">　　・シニア世代の市民および交流地域の生涯スポーツの一環とした
サッカー機会の創出にて、地域スポーツの活性化を図る
</t>
    <phoneticPr fontId="1"/>
  </si>
  <si>
    <t>　　・4種（小学生、クラブ）登録の保護者及びコーチによるサッカー大会を通じて、サッカーファミリーの拡大及び協会へ携わる組織と個人との交流の場による親交を深める。</t>
    <rPh sb="4" eb="5">
      <t>シュ</t>
    </rPh>
    <rPh sb="6" eb="9">
      <t>ショウガクセイ</t>
    </rPh>
    <rPh sb="14" eb="16">
      <t>トウロク</t>
    </rPh>
    <rPh sb="20" eb="21">
      <t>オヨ</t>
    </rPh>
    <rPh sb="32" eb="34">
      <t>タイカイ</t>
    </rPh>
    <rPh sb="35" eb="36">
      <t>ツウ</t>
    </rPh>
    <rPh sb="51" eb="52">
      <t>オヨ</t>
    </rPh>
    <phoneticPr fontId="1"/>
  </si>
  <si>
    <t>　　・参加資格は鴻巣市サッカー協会に登録している4種（小学生、クラブ）チームの保護者及びコーチも可とする。</t>
    <rPh sb="3" eb="5">
      <t>サンカ</t>
    </rPh>
    <rPh sb="5" eb="7">
      <t>シカク</t>
    </rPh>
    <rPh sb="25" eb="26">
      <t>シュ</t>
    </rPh>
    <rPh sb="27" eb="30">
      <t>ショウガクセイ</t>
    </rPh>
    <rPh sb="42" eb="43">
      <t>オヨ</t>
    </rPh>
    <rPh sb="48" eb="49">
      <t>カ</t>
    </rPh>
    <phoneticPr fontId="1"/>
  </si>
  <si>
    <t>　　・2018年7月と2018年10月は第3土曜日、2018年8月と2018年9月は第4土曜日に開催。</t>
    <rPh sb="7" eb="8">
      <t>ネン</t>
    </rPh>
    <rPh sb="9" eb="10">
      <t>ガツ</t>
    </rPh>
    <rPh sb="15" eb="16">
      <t>ネン</t>
    </rPh>
    <rPh sb="18" eb="19">
      <t>ガツ</t>
    </rPh>
    <rPh sb="20" eb="21">
      <t>ダイ</t>
    </rPh>
    <rPh sb="22" eb="25">
      <t>ドヨウビ</t>
    </rPh>
    <rPh sb="30" eb="31">
      <t>ネン</t>
    </rPh>
    <rPh sb="32" eb="33">
      <t>ガツ</t>
    </rPh>
    <rPh sb="38" eb="39">
      <t>ネン</t>
    </rPh>
    <rPh sb="40" eb="41">
      <t>ガツ</t>
    </rPh>
    <rPh sb="42" eb="43">
      <t>ダイ</t>
    </rPh>
    <rPh sb="44" eb="47">
      <t>ドヨウビ</t>
    </rPh>
    <rPh sb="48" eb="50">
      <t>カイサイ</t>
    </rPh>
    <phoneticPr fontId="1"/>
  </si>
  <si>
    <t>　　・試合球は各チームで1個、用意する。</t>
    <rPh sb="3" eb="5">
      <t>シアイ</t>
    </rPh>
    <rPh sb="5" eb="6">
      <t>キュウ</t>
    </rPh>
    <rPh sb="7" eb="8">
      <t>カク</t>
    </rPh>
    <rPh sb="13" eb="14">
      <t>コ</t>
    </rPh>
    <rPh sb="15" eb="17">
      <t>ヨウイ</t>
    </rPh>
    <phoneticPr fontId="1"/>
  </si>
  <si>
    <t>　・服装</t>
    <rPh sb="2" eb="4">
      <t>フクソウ</t>
    </rPh>
    <phoneticPr fontId="1"/>
  </si>
  <si>
    <t>　　・試合中の上着は鴻巣市サッカー協会より貸与するビブスを着用する。（ユニフォームがあるチームはHOME/AWAYを持参する）
　　　出場する選手は、一切の装身具の着用を禁止し、装身具を覆うテープの使用も不可とする。
　　・すねあては必ず着用する。
　　・ストッキングは必ず着用する。
　　・審判は審判服を着用する。
　　・副審のフラッグは各チームで用意する。
　　・シューズはトレーニングシューズを着用する。（理由：怪我防止のため）</t>
    <rPh sb="3" eb="5">
      <t>シアイ</t>
    </rPh>
    <rPh sb="5" eb="6">
      <t>チュウ</t>
    </rPh>
    <rPh sb="117" eb="118">
      <t>カナラ</t>
    </rPh>
    <rPh sb="119" eb="121">
      <t>チャクヨウ</t>
    </rPh>
    <rPh sb="135" eb="136">
      <t>カナラ</t>
    </rPh>
    <rPh sb="137" eb="139">
      <t>チャクヨウ</t>
    </rPh>
    <rPh sb="200" eb="202">
      <t>チャクヨウ</t>
    </rPh>
    <rPh sb="206" eb="208">
      <t>リユウ</t>
    </rPh>
    <rPh sb="209" eb="211">
      <t>ケガ</t>
    </rPh>
    <rPh sb="211" eb="213">
      <t>ボウシ</t>
    </rPh>
    <phoneticPr fontId="1"/>
  </si>
  <si>
    <t>注</t>
    <rPh sb="0" eb="1">
      <t>チュウ</t>
    </rPh>
    <phoneticPr fontId="1"/>
  </si>
  <si>
    <t>　・報告事項</t>
    <rPh sb="2" eb="4">
      <t>ホウコク</t>
    </rPh>
    <rPh sb="4" eb="6">
      <t>ジコウ</t>
    </rPh>
    <phoneticPr fontId="1"/>
  </si>
  <si>
    <t>　・依頼事項</t>
    <rPh sb="2" eb="4">
      <t>イライ</t>
    </rPh>
    <rPh sb="4" eb="6">
      <t>ジコウ</t>
    </rPh>
    <phoneticPr fontId="1"/>
  </si>
  <si>
    <t>対戦日程</t>
    <rPh sb="0" eb="2">
      <t>タイセン</t>
    </rPh>
    <rPh sb="2" eb="4">
      <t>ニッテイ</t>
    </rPh>
    <phoneticPr fontId="1"/>
  </si>
  <si>
    <t>A</t>
    <phoneticPr fontId="1"/>
  </si>
  <si>
    <t>B</t>
    <phoneticPr fontId="1"/>
  </si>
  <si>
    <t>C</t>
    <phoneticPr fontId="1"/>
  </si>
  <si>
    <t>D</t>
    <phoneticPr fontId="1"/>
  </si>
  <si>
    <t>E</t>
    <phoneticPr fontId="1"/>
  </si>
  <si>
    <t>F</t>
    <phoneticPr fontId="1"/>
  </si>
  <si>
    <t>鴻巣O40</t>
    <rPh sb="0" eb="2">
      <t>コウノス</t>
    </rPh>
    <phoneticPr fontId="1"/>
  </si>
  <si>
    <t>鴻巣O50</t>
    <rPh sb="0" eb="2">
      <t>コウノス</t>
    </rPh>
    <phoneticPr fontId="1"/>
  </si>
  <si>
    <t>川里・市役所</t>
    <rPh sb="0" eb="2">
      <t>カワサト</t>
    </rPh>
    <rPh sb="3" eb="6">
      <t>シヤクショ</t>
    </rPh>
    <phoneticPr fontId="1"/>
  </si>
  <si>
    <t>鴻巣FC・イキイキ</t>
    <rPh sb="0" eb="2">
      <t>コウノス</t>
    </rPh>
    <phoneticPr fontId="1"/>
  </si>
  <si>
    <t>カムラッド・田間宮</t>
    <rPh sb="6" eb="7">
      <t>タ</t>
    </rPh>
    <rPh sb="7" eb="9">
      <t>マミヤ</t>
    </rPh>
    <phoneticPr fontId="1"/>
  </si>
  <si>
    <t>下忍クラブ</t>
    <rPh sb="0" eb="2">
      <t>シモオシ</t>
    </rPh>
    <phoneticPr fontId="1"/>
  </si>
  <si>
    <t>2017年10月14日（土）1</t>
    <phoneticPr fontId="1"/>
  </si>
  <si>
    <t>2017年11月25日（土）2</t>
    <rPh sb="4" eb="5">
      <t>ネン</t>
    </rPh>
    <rPh sb="10" eb="11">
      <t>ニチ</t>
    </rPh>
    <rPh sb="12" eb="13">
      <t>ド</t>
    </rPh>
    <phoneticPr fontId="1"/>
  </si>
  <si>
    <t>2017年11月18日（土）1</t>
    <rPh sb="4" eb="5">
      <t>ネン</t>
    </rPh>
    <rPh sb="10" eb="11">
      <t>ニチ</t>
    </rPh>
    <rPh sb="12" eb="13">
      <t>ド</t>
    </rPh>
    <phoneticPr fontId="1"/>
  </si>
  <si>
    <t>2017年10月21日（土）2</t>
    <rPh sb="4" eb="5">
      <t>ネン</t>
    </rPh>
    <rPh sb="10" eb="11">
      <t>ニチ</t>
    </rPh>
    <rPh sb="12" eb="13">
      <t>ド</t>
    </rPh>
    <phoneticPr fontId="1"/>
  </si>
  <si>
    <t>2017年11月11日（土）3</t>
    <rPh sb="4" eb="5">
      <t>ネン</t>
    </rPh>
    <rPh sb="10" eb="11">
      <t>ニチ</t>
    </rPh>
    <rPh sb="12" eb="13">
      <t>ド</t>
    </rPh>
    <phoneticPr fontId="1"/>
  </si>
  <si>
    <t>2017年10月21日（土）1</t>
    <rPh sb="4" eb="5">
      <t>ネン</t>
    </rPh>
    <rPh sb="10" eb="11">
      <t>ニチ</t>
    </rPh>
    <rPh sb="12" eb="13">
      <t>ド</t>
    </rPh>
    <phoneticPr fontId="1"/>
  </si>
  <si>
    <t>2017年11月11日（土）2</t>
    <rPh sb="4" eb="5">
      <t>ネン</t>
    </rPh>
    <rPh sb="10" eb="11">
      <t>ニチ</t>
    </rPh>
    <rPh sb="12" eb="13">
      <t>ド</t>
    </rPh>
    <phoneticPr fontId="1"/>
  </si>
  <si>
    <t>2017年11月18日（土）3</t>
    <rPh sb="4" eb="5">
      <t>ネン</t>
    </rPh>
    <rPh sb="10" eb="11">
      <t>ニチ</t>
    </rPh>
    <rPh sb="12" eb="13">
      <t>ド</t>
    </rPh>
    <phoneticPr fontId="1"/>
  </si>
  <si>
    <t>2017年11月25日（土）3</t>
    <rPh sb="4" eb="5">
      <t>ネン</t>
    </rPh>
    <rPh sb="10" eb="11">
      <t>ニチ</t>
    </rPh>
    <rPh sb="12" eb="13">
      <t>ド</t>
    </rPh>
    <phoneticPr fontId="1"/>
  </si>
  <si>
    <t>2017年10月14日（土）2</t>
    <rPh sb="4" eb="5">
      <t>ネン</t>
    </rPh>
    <rPh sb="10" eb="11">
      <t>ニチ</t>
    </rPh>
    <rPh sb="12" eb="13">
      <t>ド</t>
    </rPh>
    <phoneticPr fontId="1"/>
  </si>
  <si>
    <t>2017年11月11日（土）1</t>
    <rPh sb="4" eb="5">
      <t>ネン</t>
    </rPh>
    <rPh sb="10" eb="11">
      <t>ニチ</t>
    </rPh>
    <rPh sb="12" eb="13">
      <t>ド</t>
    </rPh>
    <phoneticPr fontId="1"/>
  </si>
  <si>
    <t>2017年11月18日（土）2</t>
    <rPh sb="4" eb="5">
      <t>ネン</t>
    </rPh>
    <rPh sb="10" eb="11">
      <t>ニチ</t>
    </rPh>
    <rPh sb="12" eb="13">
      <t>ド</t>
    </rPh>
    <phoneticPr fontId="1"/>
  </si>
  <si>
    <t>2017年11月25日（土）1</t>
    <rPh sb="4" eb="5">
      <t>ネン</t>
    </rPh>
    <rPh sb="10" eb="11">
      <t>ニチ</t>
    </rPh>
    <rPh sb="12" eb="13">
      <t>ド</t>
    </rPh>
    <phoneticPr fontId="1"/>
  </si>
  <si>
    <t>2017年10月21日（土）3</t>
    <rPh sb="4" eb="5">
      <t>ネン</t>
    </rPh>
    <rPh sb="10" eb="11">
      <t>ニチ</t>
    </rPh>
    <rPh sb="12" eb="13">
      <t>ド</t>
    </rPh>
    <phoneticPr fontId="1"/>
  </si>
  <si>
    <t>2017年10月14日（土）3</t>
    <rPh sb="4" eb="5">
      <t>ネン</t>
    </rPh>
    <rPh sb="10" eb="11">
      <t>ニチ</t>
    </rPh>
    <rPh sb="12" eb="13">
      <t>ド</t>
    </rPh>
    <phoneticPr fontId="1"/>
  </si>
  <si>
    <t>開催日</t>
    <rPh sb="0" eb="3">
      <t>カイサイビ</t>
    </rPh>
    <phoneticPr fontId="1"/>
  </si>
  <si>
    <t>試合日程</t>
    <rPh sb="0" eb="2">
      <t>シアイ</t>
    </rPh>
    <rPh sb="2" eb="4">
      <t>ニッテイ</t>
    </rPh>
    <phoneticPr fontId="1"/>
  </si>
  <si>
    <t>集合時間</t>
    <rPh sb="0" eb="2">
      <t>シュウゴウ</t>
    </rPh>
    <rPh sb="2" eb="4">
      <t>ジカン</t>
    </rPh>
    <phoneticPr fontId="1"/>
  </si>
  <si>
    <t>開始時間</t>
    <rPh sb="0" eb="2">
      <t>カイシ</t>
    </rPh>
    <rPh sb="2" eb="4">
      <t>ジカン</t>
    </rPh>
    <phoneticPr fontId="1"/>
  </si>
  <si>
    <t>終了時間</t>
    <rPh sb="0" eb="2">
      <t>シュウリョウ</t>
    </rPh>
    <rPh sb="2" eb="4">
      <t>ジカン</t>
    </rPh>
    <phoneticPr fontId="1"/>
  </si>
  <si>
    <t>審判</t>
    <rPh sb="0" eb="2">
      <t>シンパン</t>
    </rPh>
    <phoneticPr fontId="1"/>
  </si>
  <si>
    <t>対戦結果</t>
    <rPh sb="0" eb="2">
      <t>タイセン</t>
    </rPh>
    <rPh sb="2" eb="4">
      <t>ケッカ</t>
    </rPh>
    <phoneticPr fontId="1"/>
  </si>
  <si>
    <t>第1節</t>
    <rPh sb="0" eb="1">
      <t>ダイ</t>
    </rPh>
    <rPh sb="2" eb="3">
      <t>セツ</t>
    </rPh>
    <phoneticPr fontId="1"/>
  </si>
  <si>
    <t>第1試合　</t>
    <rPh sb="0" eb="1">
      <t>ダイ</t>
    </rPh>
    <rPh sb="2" eb="4">
      <t>シアイ</t>
    </rPh>
    <phoneticPr fontId="1"/>
  </si>
  <si>
    <t>4　VS　０</t>
    <phoneticPr fontId="1"/>
  </si>
  <si>
    <t>・会場設営
・グランド準備</t>
    <rPh sb="1" eb="3">
      <t>カイジョウ</t>
    </rPh>
    <rPh sb="3" eb="5">
      <t>セツエイ</t>
    </rPh>
    <rPh sb="11" eb="13">
      <t>ジュンビ</t>
    </rPh>
    <phoneticPr fontId="1"/>
  </si>
  <si>
    <t>第2試合　</t>
    <rPh sb="0" eb="1">
      <t>ダイ</t>
    </rPh>
    <rPh sb="2" eb="4">
      <t>シアイ</t>
    </rPh>
    <phoneticPr fontId="1"/>
  </si>
  <si>
    <t>2　VS　０</t>
    <phoneticPr fontId="1"/>
  </si>
  <si>
    <t>第3試合　</t>
    <rPh sb="0" eb="1">
      <t>ダイ</t>
    </rPh>
    <rPh sb="2" eb="4">
      <t>シアイ</t>
    </rPh>
    <phoneticPr fontId="1"/>
  </si>
  <si>
    <t>2　VS　4</t>
    <phoneticPr fontId="1"/>
  </si>
  <si>
    <t>・会場片付け
・グランド片付け</t>
    <rPh sb="1" eb="3">
      <t>カイジョウ</t>
    </rPh>
    <rPh sb="3" eb="5">
      <t>カタヅ</t>
    </rPh>
    <rPh sb="12" eb="14">
      <t>カタヅ</t>
    </rPh>
    <phoneticPr fontId="1"/>
  </si>
  <si>
    <t>第2節</t>
    <rPh sb="0" eb="1">
      <t>ダイ</t>
    </rPh>
    <rPh sb="2" eb="3">
      <t>セツ</t>
    </rPh>
    <phoneticPr fontId="1"/>
  </si>
  <si>
    <t>中止</t>
    <rPh sb="0" eb="2">
      <t>チュウシ</t>
    </rPh>
    <phoneticPr fontId="1"/>
  </si>
  <si>
    <t>第3節</t>
    <rPh sb="0" eb="1">
      <t>ダイ</t>
    </rPh>
    <rPh sb="2" eb="3">
      <t>セツ</t>
    </rPh>
    <phoneticPr fontId="1"/>
  </si>
  <si>
    <t>２　VS　１</t>
    <phoneticPr fontId="1"/>
  </si>
  <si>
    <t>０　VS　７</t>
    <phoneticPr fontId="1"/>
  </si>
  <si>
    <t>３　VS　０</t>
    <phoneticPr fontId="1"/>
  </si>
  <si>
    <t>第4節</t>
    <rPh sb="0" eb="1">
      <t>ダイ</t>
    </rPh>
    <rPh sb="2" eb="3">
      <t>セツ</t>
    </rPh>
    <phoneticPr fontId="1"/>
  </si>
  <si>
    <t>７　VS　０</t>
    <phoneticPr fontId="1"/>
  </si>
  <si>
    <t>０　VS　１</t>
    <phoneticPr fontId="1"/>
  </si>
  <si>
    <t>１　VS　３</t>
    <phoneticPr fontId="1"/>
  </si>
  <si>
    <t>第5節</t>
    <rPh sb="0" eb="1">
      <t>ダイ</t>
    </rPh>
    <rPh sb="2" eb="3">
      <t>セツ</t>
    </rPh>
    <phoneticPr fontId="1"/>
  </si>
  <si>
    <t>VS</t>
    <phoneticPr fontId="1"/>
  </si>
  <si>
    <t>　　・試合中の上着は鴻巣市サッカー協会より貸与するビブスを着用する。
　　　出場する選手は、一切の装身具の着用を禁止し、装身具を覆うテープの使用も不可とする。
　　・すねあては必ず着用する。
　　・ストッキングは必ず着用する。
　　・審判は審判服を着用する。
　　・シューズはトレーニングシューズを着用する。（理由：怪我防止のため）</t>
    <rPh sb="3" eb="5">
      <t>シアイ</t>
    </rPh>
    <rPh sb="5" eb="6">
      <t>チュウ</t>
    </rPh>
    <rPh sb="88" eb="89">
      <t>カナラ</t>
    </rPh>
    <rPh sb="90" eb="92">
      <t>チャクヨウ</t>
    </rPh>
    <rPh sb="106" eb="107">
      <t>カナラ</t>
    </rPh>
    <rPh sb="108" eb="110">
      <t>チャクヨウ</t>
    </rPh>
    <rPh sb="149" eb="151">
      <t>チャクヨウ</t>
    </rPh>
    <rPh sb="155" eb="157">
      <t>リユウ</t>
    </rPh>
    <rPh sb="158" eb="160">
      <t>ケガ</t>
    </rPh>
    <rPh sb="160" eb="162">
      <t>ボウシ</t>
    </rPh>
    <phoneticPr fontId="1"/>
  </si>
  <si>
    <t>■左コート（川側）</t>
    <rPh sb="1" eb="2">
      <t>ヒダリ</t>
    </rPh>
    <rPh sb="6" eb="7">
      <t>カワ</t>
    </rPh>
    <rPh sb="7" eb="8">
      <t>ガワ</t>
    </rPh>
    <phoneticPr fontId="1"/>
  </si>
  <si>
    <t>No</t>
    <phoneticPr fontId="9"/>
  </si>
  <si>
    <t>試合開始</t>
    <rPh sb="0" eb="2">
      <t>シアイ</t>
    </rPh>
    <rPh sb="2" eb="4">
      <t>カイシ</t>
    </rPh>
    <phoneticPr fontId="9"/>
  </si>
  <si>
    <t>試合終了</t>
    <rPh sb="0" eb="2">
      <t>シアイ</t>
    </rPh>
    <rPh sb="2" eb="4">
      <t>シュウリョウ</t>
    </rPh>
    <phoneticPr fontId="1"/>
  </si>
  <si>
    <t>試合時間</t>
    <rPh sb="0" eb="2">
      <t>シアイ</t>
    </rPh>
    <rPh sb="2" eb="4">
      <t>ジカン</t>
    </rPh>
    <phoneticPr fontId="1"/>
  </si>
  <si>
    <t>チーム名</t>
    <rPh sb="3" eb="4">
      <t>メイ</t>
    </rPh>
    <phoneticPr fontId="9"/>
  </si>
  <si>
    <t>審判チーム</t>
    <rPh sb="0" eb="2">
      <t>シンパン</t>
    </rPh>
    <phoneticPr fontId="9"/>
  </si>
  <si>
    <t>試合会場</t>
    <rPh sb="0" eb="2">
      <t>シアイ</t>
    </rPh>
    <rPh sb="2" eb="4">
      <t>カイジョウ</t>
    </rPh>
    <phoneticPr fontId="1"/>
  </si>
  <si>
    <t>左コート</t>
    <rPh sb="0" eb="1">
      <t>ヒダリ</t>
    </rPh>
    <phoneticPr fontId="1"/>
  </si>
  <si>
    <t>審判回数</t>
    <rPh sb="0" eb="2">
      <t>シンパン</t>
    </rPh>
    <rPh sb="2" eb="4">
      <t>カイスウ</t>
    </rPh>
    <phoneticPr fontId="1"/>
  </si>
  <si>
    <t>35分</t>
    <rPh sb="2" eb="3">
      <t>フン</t>
    </rPh>
    <phoneticPr fontId="1"/>
  </si>
  <si>
    <t>MJ（田間宮2）</t>
    <rPh sb="3" eb="4">
      <t>タ</t>
    </rPh>
    <rPh sb="4" eb="6">
      <t>マミヤ</t>
    </rPh>
    <phoneticPr fontId="1"/>
  </si>
  <si>
    <t>ジュニア</t>
    <phoneticPr fontId="1"/>
  </si>
  <si>
    <t>ラフォージャ</t>
    <phoneticPr fontId="1"/>
  </si>
  <si>
    <t>左</t>
    <rPh sb="0" eb="1">
      <t>ヒダリ</t>
    </rPh>
    <phoneticPr fontId="1"/>
  </si>
  <si>
    <t>MJ</t>
  </si>
  <si>
    <t>川里</t>
  </si>
  <si>
    <t>田間宮1</t>
  </si>
  <si>
    <t>■右コート（駐車場側）</t>
    <rPh sb="1" eb="2">
      <t>ミギ</t>
    </rPh>
    <rPh sb="6" eb="8">
      <t>チュウシャ</t>
    </rPh>
    <rPh sb="8" eb="9">
      <t>ジョウ</t>
    </rPh>
    <rPh sb="9" eb="10">
      <t>ガワ</t>
    </rPh>
    <phoneticPr fontId="1"/>
  </si>
  <si>
    <t>試合時間</t>
    <rPh sb="0" eb="2">
      <t>シアイ</t>
    </rPh>
    <rPh sb="2" eb="4">
      <t>ジカン</t>
    </rPh>
    <phoneticPr fontId="9"/>
  </si>
  <si>
    <t>右コート</t>
    <rPh sb="0" eb="1">
      <t>ミギ</t>
    </rPh>
    <phoneticPr fontId="1"/>
  </si>
  <si>
    <t>右</t>
    <rPh sb="0" eb="1">
      <t>ミギ</t>
    </rPh>
    <phoneticPr fontId="1"/>
  </si>
  <si>
    <t>試合回数</t>
    <rPh sb="0" eb="2">
      <t>シアイ</t>
    </rPh>
    <rPh sb="2" eb="4">
      <t>カイスウ</t>
    </rPh>
    <phoneticPr fontId="1"/>
  </si>
  <si>
    <t>合計</t>
    <rPh sb="0" eb="2">
      <t>ゴウケイ</t>
    </rPh>
    <phoneticPr fontId="1"/>
  </si>
  <si>
    <t>■結果</t>
    <rPh sb="1" eb="3">
      <t>ケッカ</t>
    </rPh>
    <phoneticPr fontId="1"/>
  </si>
  <si>
    <t>参加チーム　</t>
    <rPh sb="0" eb="2">
      <t>サンカ</t>
    </rPh>
    <phoneticPr fontId="9"/>
  </si>
  <si>
    <t>5チーム（MJキッカーズ、鴻巣ジュニア、鴻巣ドルフィンズ、田間宮SSS1、ラフォージャ）</t>
    <rPh sb="13" eb="15">
      <t>コウノス</t>
    </rPh>
    <rPh sb="20" eb="22">
      <t>コウノス</t>
    </rPh>
    <rPh sb="29" eb="30">
      <t>タ</t>
    </rPh>
    <rPh sb="30" eb="32">
      <t>マミヤ</t>
    </rPh>
    <phoneticPr fontId="9"/>
  </si>
  <si>
    <t>参加者</t>
    <rPh sb="0" eb="3">
      <t>サンカシャ</t>
    </rPh>
    <phoneticPr fontId="9"/>
  </si>
  <si>
    <t>60名（1チーム：12名くらい）</t>
    <rPh sb="2" eb="3">
      <t>メイ</t>
    </rPh>
    <rPh sb="11" eb="12">
      <t>メイ</t>
    </rPh>
    <phoneticPr fontId="9"/>
  </si>
  <si>
    <t>総評</t>
    <rPh sb="0" eb="2">
      <t>ソウヒョウ</t>
    </rPh>
    <phoneticPr fontId="9"/>
  </si>
  <si>
    <t>　　・xxxxxxx</t>
    <phoneticPr fontId="1"/>
  </si>
  <si>
    <t>1日目　mm月dd日</t>
    <rPh sb="1" eb="2">
      <t>ニチ</t>
    </rPh>
    <rPh sb="2" eb="3">
      <t>メ</t>
    </rPh>
    <rPh sb="6" eb="7">
      <t>ガツ</t>
    </rPh>
    <rPh sb="9" eb="10">
      <t>ニチ</t>
    </rPh>
    <phoneticPr fontId="9"/>
  </si>
  <si>
    <t>参加チーム名　：</t>
    <rPh sb="0" eb="2">
      <t>サンカ</t>
    </rPh>
    <rPh sb="5" eb="6">
      <t>メイ</t>
    </rPh>
    <phoneticPr fontId="1"/>
  </si>
  <si>
    <t>氏名</t>
    <rPh sb="0" eb="2">
      <t>シメイ</t>
    </rPh>
    <phoneticPr fontId="1"/>
  </si>
  <si>
    <t>年齢</t>
    <rPh sb="0" eb="2">
      <t>ネンレイ</t>
    </rPh>
    <phoneticPr fontId="1"/>
  </si>
  <si>
    <t>①</t>
    <phoneticPr fontId="1"/>
  </si>
  <si>
    <t>1回戦</t>
    <rPh sb="1" eb="3">
      <t>カイセン</t>
    </rPh>
    <phoneticPr fontId="1"/>
  </si>
  <si>
    <t>③</t>
    <phoneticPr fontId="1"/>
  </si>
  <si>
    <t>⑧</t>
    <phoneticPr fontId="1"/>
  </si>
  <si>
    <t>1回戦負け</t>
    <rPh sb="1" eb="3">
      <t>カイセン</t>
    </rPh>
    <rPh sb="3" eb="4">
      <t>マ</t>
    </rPh>
    <phoneticPr fontId="1"/>
  </si>
  <si>
    <t>⑤</t>
    <phoneticPr fontId="1"/>
  </si>
  <si>
    <t>準決勝</t>
    <rPh sb="0" eb="3">
      <t>ジュンケッショウ</t>
    </rPh>
    <phoneticPr fontId="1"/>
  </si>
  <si>
    <t>⑪</t>
    <phoneticPr fontId="1"/>
  </si>
  <si>
    <t>最下位決定戦</t>
    <rPh sb="0" eb="3">
      <t>サイカイ</t>
    </rPh>
    <rPh sb="3" eb="6">
      <t>ケッテイセン</t>
    </rPh>
    <phoneticPr fontId="1"/>
  </si>
  <si>
    <t>⑦</t>
    <phoneticPr fontId="1"/>
  </si>
  <si>
    <t>決勝</t>
    <rPh sb="0" eb="2">
      <t>ケッショウ</t>
    </rPh>
    <phoneticPr fontId="1"/>
  </si>
  <si>
    <t>②</t>
    <phoneticPr fontId="1"/>
  </si>
  <si>
    <t>④</t>
    <phoneticPr fontId="1"/>
  </si>
  <si>
    <t>⑨</t>
    <phoneticPr fontId="1"/>
  </si>
  <si>
    <t>⑥</t>
    <phoneticPr fontId="1"/>
  </si>
  <si>
    <t>⑫</t>
    <phoneticPr fontId="1"/>
  </si>
  <si>
    <t>5位決定戦</t>
    <rPh sb="1" eb="2">
      <t>イ</t>
    </rPh>
    <rPh sb="2" eb="5">
      <t>ケッテイセン</t>
    </rPh>
    <phoneticPr fontId="1"/>
  </si>
  <si>
    <t>⑩</t>
    <phoneticPr fontId="1"/>
  </si>
  <si>
    <t>3位決定戦</t>
    <rPh sb="1" eb="2">
      <t>イ</t>
    </rPh>
    <rPh sb="2" eb="4">
      <t>ケッテイ</t>
    </rPh>
    <rPh sb="4" eb="5">
      <t>セン</t>
    </rPh>
    <phoneticPr fontId="1"/>
  </si>
  <si>
    <t>会場確保</t>
    <rPh sb="0" eb="2">
      <t>カイジョウ</t>
    </rPh>
    <rPh sb="2" eb="4">
      <t>カクホ</t>
    </rPh>
    <phoneticPr fontId="1"/>
  </si>
  <si>
    <t>2019年9月8日（土）</t>
    <rPh sb="4" eb="5">
      <t>ネン</t>
    </rPh>
    <rPh sb="8" eb="9">
      <t>ニチ</t>
    </rPh>
    <rPh sb="10" eb="11">
      <t>ド</t>
    </rPh>
    <phoneticPr fontId="1"/>
  </si>
  <si>
    <t>4時間</t>
    <rPh sb="1" eb="3">
      <t>ジカン</t>
    </rPh>
    <phoneticPr fontId="1"/>
  </si>
  <si>
    <t>　　　・2回目　：　2018/9/8（土）</t>
    <rPh sb="5" eb="7">
      <t>カイメ</t>
    </rPh>
    <rPh sb="19" eb="20">
      <t>ド</t>
    </rPh>
    <phoneticPr fontId="1"/>
  </si>
  <si>
    <t>　　　・グランド使用料：16,000円（4000円（1時間：1000円＊4時間使用）*4回）</t>
    <rPh sb="8" eb="10">
      <t>シヨウ</t>
    </rPh>
    <rPh sb="10" eb="11">
      <t>リョウ</t>
    </rPh>
    <rPh sb="18" eb="19">
      <t>エン</t>
    </rPh>
    <rPh sb="24" eb="25">
      <t>エン</t>
    </rPh>
    <rPh sb="27" eb="29">
      <t>ジカン</t>
    </rPh>
    <rPh sb="34" eb="35">
      <t>エン</t>
    </rPh>
    <rPh sb="37" eb="39">
      <t>ジカン</t>
    </rPh>
    <rPh sb="39" eb="41">
      <t>シヨウ</t>
    </rPh>
    <rPh sb="44" eb="45">
      <t>カイ</t>
    </rPh>
    <phoneticPr fontId="1"/>
  </si>
  <si>
    <t>　　　・グランド使用料： 8,000円（4,000円（1時間：1,000円＊4時間使用）*2回）</t>
    <rPh sb="8" eb="10">
      <t>シヨウ</t>
    </rPh>
    <rPh sb="10" eb="11">
      <t>リョウ</t>
    </rPh>
    <rPh sb="18" eb="19">
      <t>エン</t>
    </rPh>
    <rPh sb="25" eb="26">
      <t>エン</t>
    </rPh>
    <rPh sb="28" eb="30">
      <t>ジカン</t>
    </rPh>
    <rPh sb="36" eb="37">
      <t>エン</t>
    </rPh>
    <rPh sb="39" eb="41">
      <t>ジカン</t>
    </rPh>
    <rPh sb="41" eb="43">
      <t>シヨウ</t>
    </rPh>
    <rPh sb="46" eb="47">
      <t>カイ</t>
    </rPh>
    <phoneticPr fontId="1"/>
  </si>
  <si>
    <t>主管チーム</t>
    <rPh sb="0" eb="2">
      <t>シュカン</t>
    </rPh>
    <phoneticPr fontId="1"/>
  </si>
  <si>
    <t>実施可否</t>
    <rPh sb="0" eb="2">
      <t>ジッシ</t>
    </rPh>
    <rPh sb="2" eb="4">
      <t>カヒ</t>
    </rPh>
    <phoneticPr fontId="1"/>
  </si>
  <si>
    <t>変更内容</t>
    <rPh sb="0" eb="2">
      <t>ヘンコウ</t>
    </rPh>
    <rPh sb="2" eb="4">
      <t>ナイヨウ</t>
    </rPh>
    <phoneticPr fontId="1"/>
  </si>
  <si>
    <t xml:space="preserve">  ・集合時間</t>
    <rPh sb="3" eb="5">
      <t>シュウゴウ</t>
    </rPh>
    <rPh sb="5" eb="7">
      <t>ジカン</t>
    </rPh>
    <phoneticPr fontId="1"/>
  </si>
  <si>
    <t>　　・試合当日は16:50集合（試合開始は17:40を予定）でお願いします。</t>
    <phoneticPr fontId="1"/>
  </si>
  <si>
    <t>　　・試合当日は16:50集合（試合開始は17:30を予定）でお願いします。（代表者会議及び会場準備をします。）</t>
    <phoneticPr fontId="1"/>
  </si>
  <si>
    <t>主管チーム）</t>
  </si>
  <si>
    <t>　・担当　：　鴻巣ユナイテッドO-50</t>
  </si>
  <si>
    <t>　・役割　：</t>
  </si>
  <si>
    <t>　　・グランド利用料の支払い</t>
  </si>
  <si>
    <t>　　・ナイター代の支払い</t>
  </si>
  <si>
    <t>　　・開催当日の運営全般</t>
  </si>
  <si>
    <t>　　　・会場設営／片付け</t>
  </si>
  <si>
    <t>　　　・グランド準備／片付け</t>
  </si>
  <si>
    <t>　　・ビブス2種類を用意</t>
  </si>
  <si>
    <t>　　・試合球を用意</t>
  </si>
  <si>
    <t>　　・副審フラッグ2本を用意</t>
  </si>
  <si>
    <t xml:space="preserve">  ・注意事項</t>
    <rPh sb="3" eb="5">
      <t>チュウイ</t>
    </rPh>
    <rPh sb="5" eb="7">
      <t>ジコウ</t>
    </rPh>
    <phoneticPr fontId="1"/>
  </si>
  <si>
    <t xml:space="preserve">  　・喫煙場所は、所定の場所でお願いします。</t>
    <phoneticPr fontId="1"/>
  </si>
  <si>
    <t>　　・ボールを使ったアップは、グランド内でお願いします。</t>
    <phoneticPr fontId="1"/>
  </si>
  <si>
    <t>　　・20代の出場は原則禁止としておりますので、各チームで徹底願います。</t>
    <phoneticPr fontId="1"/>
  </si>
  <si>
    <t>　　・開催中止時は、試合会場に連絡（カテゴリマネージャが中止の判断をする）</t>
    <phoneticPr fontId="1"/>
  </si>
  <si>
    <t>　　・市協会でスポーツ傷害保険に加入。</t>
    <rPh sb="3" eb="4">
      <t>シ</t>
    </rPh>
    <rPh sb="4" eb="6">
      <t>キョウカイ</t>
    </rPh>
    <phoneticPr fontId="1"/>
  </si>
  <si>
    <t>第3回鴻巣市シニアリーグ　第1節</t>
    <rPh sb="0" eb="1">
      <t>ダイ</t>
    </rPh>
    <rPh sb="2" eb="3">
      <t>カイ</t>
    </rPh>
    <rPh sb="3" eb="6">
      <t>コウノスシ</t>
    </rPh>
    <rPh sb="13" eb="14">
      <t>ダイ</t>
    </rPh>
    <rPh sb="15" eb="16">
      <t>セツ</t>
    </rPh>
    <phoneticPr fontId="1"/>
  </si>
  <si>
    <t>第3回鴻巣市シニアリーグ　第2節</t>
    <rPh sb="0" eb="1">
      <t>ダイ</t>
    </rPh>
    <rPh sb="2" eb="3">
      <t>カイ</t>
    </rPh>
    <rPh sb="3" eb="6">
      <t>コウノスシ</t>
    </rPh>
    <rPh sb="13" eb="14">
      <t>ダイ</t>
    </rPh>
    <rPh sb="15" eb="16">
      <t>セツ</t>
    </rPh>
    <phoneticPr fontId="1"/>
  </si>
  <si>
    <t>第3回鴻巣市シニアリーグ　第3節</t>
    <rPh sb="0" eb="1">
      <t>ダイ</t>
    </rPh>
    <rPh sb="2" eb="3">
      <t>カイ</t>
    </rPh>
    <rPh sb="3" eb="6">
      <t>コウノスシ</t>
    </rPh>
    <rPh sb="13" eb="14">
      <t>ダイ</t>
    </rPh>
    <rPh sb="15" eb="16">
      <t>セツ</t>
    </rPh>
    <phoneticPr fontId="1"/>
  </si>
  <si>
    <t>第3回鴻巣市シニアリーグ　第4節</t>
    <rPh sb="0" eb="1">
      <t>ダイ</t>
    </rPh>
    <rPh sb="2" eb="3">
      <t>カイ</t>
    </rPh>
    <rPh sb="3" eb="6">
      <t>コウノスシ</t>
    </rPh>
    <rPh sb="13" eb="14">
      <t>ダイ</t>
    </rPh>
    <rPh sb="15" eb="16">
      <t>セツ</t>
    </rPh>
    <phoneticPr fontId="1"/>
  </si>
  <si>
    <t>＊）上記4は4種保護者＆コーチを対象としたワンデーカップを開催を行う。</t>
    <rPh sb="2" eb="4">
      <t>ジョウキ</t>
    </rPh>
    <rPh sb="16" eb="18">
      <t>タイショウ</t>
    </rPh>
    <rPh sb="29" eb="31">
      <t>カイサイ</t>
    </rPh>
    <rPh sb="32" eb="33">
      <t>オコナ</t>
    </rPh>
    <phoneticPr fontId="1"/>
  </si>
  <si>
    <t>＊）上記5、6、7、8の第3回鴻巣市シニアリーグを開催を行う。</t>
    <rPh sb="2" eb="4">
      <t>ジョウキ</t>
    </rPh>
    <rPh sb="12" eb="13">
      <t>ダイ</t>
    </rPh>
    <rPh sb="14" eb="15">
      <t>カイ</t>
    </rPh>
    <rPh sb="15" eb="18">
      <t>コウノスシ</t>
    </rPh>
    <rPh sb="25" eb="27">
      <t>カイサイ</t>
    </rPh>
    <rPh sb="28" eb="29">
      <t>オコナ</t>
    </rPh>
    <phoneticPr fontId="1"/>
  </si>
  <si>
    <t>2019年4月7日（日）</t>
    <phoneticPr fontId="1"/>
  </si>
  <si>
    <t>2019年6月9日（日）</t>
    <phoneticPr fontId="1"/>
  </si>
  <si>
    <t>2019年7月27日（土）</t>
    <phoneticPr fontId="1"/>
  </si>
  <si>
    <t>2019年7月20日（土）</t>
    <rPh sb="6" eb="7">
      <t>ガツ</t>
    </rPh>
    <phoneticPr fontId="1"/>
  </si>
  <si>
    <t>2019年10月19日（土）</t>
    <rPh sb="4" eb="5">
      <t>ネン</t>
    </rPh>
    <rPh sb="7" eb="8">
      <t>ガツ</t>
    </rPh>
    <rPh sb="10" eb="11">
      <t>ニチ</t>
    </rPh>
    <rPh sb="12" eb="13">
      <t>ド</t>
    </rPh>
    <phoneticPr fontId="1"/>
  </si>
  <si>
    <t>　　・2018年度鴻巣市サッカー協会に登録していないチームは、参加料を5,000円/チームとする。（市登録チームが集まらない場合）</t>
    <rPh sb="31" eb="33">
      <t>サンカ</t>
    </rPh>
    <rPh sb="33" eb="34">
      <t>リョウ</t>
    </rPh>
    <rPh sb="40" eb="41">
      <t>エン</t>
    </rPh>
    <rPh sb="50" eb="51">
      <t>シ</t>
    </rPh>
    <rPh sb="51" eb="53">
      <t>トウロク</t>
    </rPh>
    <rPh sb="57" eb="58">
      <t>アツ</t>
    </rPh>
    <rPh sb="62" eb="64">
      <t>バアイ</t>
    </rPh>
    <phoneticPr fontId="1"/>
  </si>
  <si>
    <t>新規申請</t>
    <rPh sb="0" eb="2">
      <t>シンキ</t>
    </rPh>
    <rPh sb="2" eb="4">
      <t>シンセイ</t>
    </rPh>
    <phoneticPr fontId="1"/>
  </si>
  <si>
    <t>2019年6月16日（日）</t>
    <phoneticPr fontId="1"/>
  </si>
  <si>
    <t>　　・参加資格年齢は35才以上とする。但し、30才以上35才未満の選手は1チーム2名のみ参加を認める。</t>
    <rPh sb="3" eb="5">
      <t>サンカ</t>
    </rPh>
    <rPh sb="5" eb="7">
      <t>シカク</t>
    </rPh>
    <rPh sb="7" eb="9">
      <t>ネンレイ</t>
    </rPh>
    <rPh sb="12" eb="13">
      <t>サイ</t>
    </rPh>
    <rPh sb="13" eb="15">
      <t>イジョウ</t>
    </rPh>
    <rPh sb="19" eb="20">
      <t>タダ</t>
    </rPh>
    <rPh sb="24" eb="25">
      <t>サイ</t>
    </rPh>
    <rPh sb="25" eb="27">
      <t>イジョウ</t>
    </rPh>
    <rPh sb="29" eb="30">
      <t>サイ</t>
    </rPh>
    <rPh sb="30" eb="32">
      <t>ミマン</t>
    </rPh>
    <rPh sb="33" eb="35">
      <t>センシュ</t>
    </rPh>
    <rPh sb="41" eb="42">
      <t>メイ</t>
    </rPh>
    <rPh sb="44" eb="46">
      <t>サンカ</t>
    </rPh>
    <rPh sb="47" eb="48">
      <t>ミト</t>
    </rPh>
    <phoneticPr fontId="1"/>
  </si>
  <si>
    <t>　　・参加資格は、35才以上のメンバーが9名以上で構成されるチームとする。但し、社会人カテゴリは複数チームによる選抜も可とする。</t>
    <rPh sb="3" eb="5">
      <t>サンカ</t>
    </rPh>
    <rPh sb="5" eb="7">
      <t>シカク</t>
    </rPh>
    <rPh sb="11" eb="12">
      <t>サイ</t>
    </rPh>
    <rPh sb="12" eb="14">
      <t>イジョウ</t>
    </rPh>
    <rPh sb="21" eb="22">
      <t>メイ</t>
    </rPh>
    <rPh sb="22" eb="24">
      <t>イジョウ</t>
    </rPh>
    <rPh sb="25" eb="27">
      <t>コウセイ</t>
    </rPh>
    <rPh sb="37" eb="38">
      <t>タダ</t>
    </rPh>
    <rPh sb="40" eb="42">
      <t>シャカイ</t>
    </rPh>
    <rPh sb="42" eb="43">
      <t>ジン</t>
    </rPh>
    <rPh sb="48" eb="50">
      <t>フクスウ</t>
    </rPh>
    <rPh sb="56" eb="58">
      <t>センバツ</t>
    </rPh>
    <rPh sb="59" eb="60">
      <t>カ</t>
    </rPh>
    <phoneticPr fontId="1"/>
  </si>
  <si>
    <t>2019年8月24日（土）</t>
    <rPh sb="4" eb="5">
      <t>ネン</t>
    </rPh>
    <rPh sb="9" eb="10">
      <t>ニチ</t>
    </rPh>
    <rPh sb="11" eb="12">
      <t>ド</t>
    </rPh>
    <phoneticPr fontId="1"/>
  </si>
  <si>
    <t xml:space="preserve">    ・ 代表者会議の開催</t>
    <rPh sb="6" eb="9">
      <t>ダイヒョウシャ</t>
    </rPh>
    <rPh sb="9" eb="11">
      <t>カイギ</t>
    </rPh>
    <rPh sb="12" eb="14">
      <t>カイサイ</t>
    </rPh>
    <phoneticPr fontId="1"/>
  </si>
  <si>
    <t>　　　・参加チームが確定した際、大会開催前に代表者会議を行い、大会運用ルール（競技規則、運営ルール、主管チーム決めなど）の認識合せを実施する。</t>
    <rPh sb="4" eb="6">
      <t>サンカ</t>
    </rPh>
    <rPh sb="10" eb="12">
      <t>カクテイ</t>
    </rPh>
    <rPh sb="14" eb="15">
      <t>サイ</t>
    </rPh>
    <rPh sb="16" eb="18">
      <t>タイカイ</t>
    </rPh>
    <rPh sb="18" eb="20">
      <t>カイサイ</t>
    </rPh>
    <rPh sb="20" eb="21">
      <t>マエ</t>
    </rPh>
    <rPh sb="22" eb="25">
      <t>ダイヒョウシャ</t>
    </rPh>
    <rPh sb="25" eb="27">
      <t>カイギ</t>
    </rPh>
    <rPh sb="28" eb="29">
      <t>オコナ</t>
    </rPh>
    <rPh sb="31" eb="33">
      <t>タイカイ</t>
    </rPh>
    <rPh sb="33" eb="35">
      <t>ウンヨウ</t>
    </rPh>
    <rPh sb="39" eb="41">
      <t>キョウギ</t>
    </rPh>
    <rPh sb="41" eb="43">
      <t>キソク</t>
    </rPh>
    <rPh sb="44" eb="46">
      <t>ウンエイ</t>
    </rPh>
    <rPh sb="50" eb="52">
      <t>シュカン</t>
    </rPh>
    <rPh sb="55" eb="56">
      <t>キ</t>
    </rPh>
    <rPh sb="61" eb="63">
      <t>ニンシキ</t>
    </rPh>
    <rPh sb="63" eb="64">
      <t>アワ</t>
    </rPh>
    <rPh sb="66" eb="68">
      <t>ジッシ</t>
    </rPh>
    <phoneticPr fontId="1"/>
  </si>
  <si>
    <t>　　・最低参加チーム数は、6チームとする。</t>
    <rPh sb="3" eb="5">
      <t>サイテイ</t>
    </rPh>
    <rPh sb="5" eb="7">
      <t>サンカ</t>
    </rPh>
    <rPh sb="10" eb="11">
      <t>スウ</t>
    </rPh>
    <phoneticPr fontId="1"/>
  </si>
  <si>
    <t>　　・試合形式は、6チームによるリーグ戦形式（総当り戦を4回実施）とする。</t>
    <rPh sb="3" eb="5">
      <t>シアイ</t>
    </rPh>
    <rPh sb="5" eb="7">
      <t>ケイシキ</t>
    </rPh>
    <rPh sb="19" eb="20">
      <t>セン</t>
    </rPh>
    <rPh sb="20" eb="22">
      <t>ケイシキ</t>
    </rPh>
    <rPh sb="23" eb="25">
      <t>ソウアタ</t>
    </rPh>
    <rPh sb="26" eb="27">
      <t>セン</t>
    </rPh>
    <rPh sb="29" eb="30">
      <t>カイ</t>
    </rPh>
    <rPh sb="30" eb="32">
      <t>ジッシ</t>
    </rPh>
    <phoneticPr fontId="1"/>
  </si>
  <si>
    <t>2019年9月21日（土）</t>
    <rPh sb="4" eb="5">
      <t>ネン</t>
    </rPh>
    <rPh sb="6" eb="7">
      <t>ガツ</t>
    </rPh>
    <rPh sb="9" eb="10">
      <t>ニチ</t>
    </rPh>
    <rPh sb="11" eb="12">
      <t>ド</t>
    </rPh>
    <phoneticPr fontId="1"/>
  </si>
  <si>
    <t>No</t>
    <phoneticPr fontId="1"/>
  </si>
  <si>
    <t>2019年7月27日（土）</t>
    <phoneticPr fontId="1"/>
  </si>
  <si>
    <t>ナイター</t>
    <phoneticPr fontId="1"/>
  </si>
  <si>
    <t>上谷グランド</t>
    <phoneticPr fontId="1"/>
  </si>
  <si>
    <t>ナイター</t>
    <phoneticPr fontId="1"/>
  </si>
  <si>
    <t>上谷グランド</t>
    <phoneticPr fontId="1"/>
  </si>
  <si>
    <t>ナイター</t>
    <phoneticPr fontId="1"/>
  </si>
  <si>
    <t>上谷グランド</t>
    <phoneticPr fontId="1"/>
  </si>
  <si>
    <t>ナイター</t>
    <phoneticPr fontId="1"/>
  </si>
  <si>
    <t>　　・鴻巣市上谷総合公園サッカー場</t>
    <phoneticPr fontId="1"/>
  </si>
  <si>
    <t>＊）上記ＮＯ、1は4種保護者＆コーチを対象としたワンデーカップを開催を行う。</t>
    <rPh sb="2" eb="4">
      <t>ジョウキ</t>
    </rPh>
    <rPh sb="19" eb="21">
      <t>タイショウ</t>
    </rPh>
    <rPh sb="32" eb="34">
      <t>カイサイ</t>
    </rPh>
    <rPh sb="35" eb="36">
      <t>オコナ</t>
    </rPh>
    <phoneticPr fontId="1"/>
  </si>
  <si>
    <t>大宮アルディージャ指導者講習会</t>
    <rPh sb="0" eb="2">
      <t>オオミヤ</t>
    </rPh>
    <rPh sb="9" eb="12">
      <t>シドウシャ</t>
    </rPh>
    <rPh sb="12" eb="14">
      <t>コウシュウ</t>
    </rPh>
    <rPh sb="14" eb="15">
      <t>カイ</t>
    </rPh>
    <phoneticPr fontId="1"/>
  </si>
  <si>
    <t>鴻巣ＵＯ-60</t>
    <rPh sb="0" eb="2">
      <t>コウノス</t>
    </rPh>
    <phoneticPr fontId="1"/>
  </si>
  <si>
    <t>鴻巣ＵＯ-50</t>
    <rPh sb="0" eb="2">
      <t>コウノス</t>
    </rPh>
    <phoneticPr fontId="1"/>
  </si>
  <si>
    <t>鴻巣ＵＯ-40</t>
    <rPh sb="0" eb="2">
      <t>コウノス</t>
    </rPh>
    <phoneticPr fontId="1"/>
  </si>
  <si>
    <t>川里ＦＣ</t>
    <rPh sb="0" eb="2">
      <t>カワサト</t>
    </rPh>
    <phoneticPr fontId="1"/>
  </si>
  <si>
    <t>　　・2019年度鴻巣市サッカー協会に登録していないチームは、参加料を5,000円/チームとする。（市登録チームが集まらない場合）</t>
    <rPh sb="31" eb="33">
      <t>サンカ</t>
    </rPh>
    <rPh sb="33" eb="34">
      <t>リョウ</t>
    </rPh>
    <rPh sb="40" eb="41">
      <t>エン</t>
    </rPh>
    <rPh sb="50" eb="51">
      <t>シ</t>
    </rPh>
    <rPh sb="51" eb="53">
      <t>トウロク</t>
    </rPh>
    <rPh sb="57" eb="58">
      <t>アツ</t>
    </rPh>
    <rPh sb="62" eb="64">
      <t>バアイ</t>
    </rPh>
    <phoneticPr fontId="1"/>
  </si>
  <si>
    <t>　　・2019年度鴻巣市サッカー協会に登録しているチームは不要。</t>
    <rPh sb="7" eb="8">
      <t>ネン</t>
    </rPh>
    <rPh sb="8" eb="9">
      <t>ド</t>
    </rPh>
    <rPh sb="9" eb="12">
      <t>コウノスシ</t>
    </rPh>
    <rPh sb="16" eb="18">
      <t>キョウカイ</t>
    </rPh>
    <rPh sb="19" eb="21">
      <t>トウロク</t>
    </rPh>
    <rPh sb="29" eb="31">
      <t>フヨウ</t>
    </rPh>
    <phoneticPr fontId="1"/>
  </si>
  <si>
    <t>　　・競技規則は今年度日本サッカー協会競技規則、選手交代は人数制限なし、リエントリー可</t>
    <rPh sb="3" eb="5">
      <t>キョウギ</t>
    </rPh>
    <rPh sb="5" eb="7">
      <t>キソク</t>
    </rPh>
    <rPh sb="24" eb="26">
      <t>センシュ</t>
    </rPh>
    <rPh sb="26" eb="28">
      <t>コウタイ</t>
    </rPh>
    <rPh sb="29" eb="31">
      <t>ニンズウ</t>
    </rPh>
    <rPh sb="31" eb="33">
      <t>セイゲン</t>
    </rPh>
    <rPh sb="42" eb="43">
      <t>カ</t>
    </rPh>
    <phoneticPr fontId="1"/>
  </si>
  <si>
    <t>田間宮2</t>
  </si>
  <si>
    <t>参加見込ﾁｰﾑ</t>
    <rPh sb="0" eb="2">
      <t>サンカ</t>
    </rPh>
    <rPh sb="2" eb="4">
      <t>ミコ</t>
    </rPh>
    <phoneticPr fontId="1"/>
  </si>
  <si>
    <t>（シニアリーグ）</t>
    <phoneticPr fontId="1"/>
  </si>
  <si>
    <t>鴻巣Ｕ　Ｏ－40</t>
    <rPh sb="0" eb="2">
      <t>コウノス</t>
    </rPh>
    <phoneticPr fontId="1"/>
  </si>
  <si>
    <t>鴻巣Ｕ　Ｏ－50</t>
    <rPh sb="0" eb="2">
      <t>コウノス</t>
    </rPh>
    <phoneticPr fontId="1"/>
  </si>
  <si>
    <t>鴻巣Ｕ　Ｏ－60</t>
    <rPh sb="0" eb="2">
      <t>コウノス</t>
    </rPh>
    <phoneticPr fontId="1"/>
  </si>
  <si>
    <t>鴻巣ＦＣシニア</t>
    <rPh sb="0" eb="2">
      <t>コウノス</t>
    </rPh>
    <phoneticPr fontId="1"/>
  </si>
  <si>
    <t>市役所チーム</t>
    <rPh sb="0" eb="3">
      <t>シヤクショ</t>
    </rPh>
    <phoneticPr fontId="1"/>
  </si>
  <si>
    <t>川里</t>
    <rPh sb="0" eb="2">
      <t>カワサト</t>
    </rPh>
    <phoneticPr fontId="1"/>
  </si>
  <si>
    <t>カムラッド</t>
    <phoneticPr fontId="1"/>
  </si>
  <si>
    <t>下忍</t>
    <rPh sb="0" eb="2">
      <t>シモオシ</t>
    </rPh>
    <phoneticPr fontId="1"/>
  </si>
  <si>
    <t>5時間</t>
    <rPh sb="1" eb="3">
      <t>ジカン</t>
    </rPh>
    <phoneticPr fontId="1"/>
  </si>
  <si>
    <t>＊）上記5、6、8、9の第3回鴻巣市シニアリーグを開催を行う。</t>
    <rPh sb="2" eb="4">
      <t>ジョウキ</t>
    </rPh>
    <rPh sb="12" eb="13">
      <t>ダイ</t>
    </rPh>
    <rPh sb="14" eb="15">
      <t>カイ</t>
    </rPh>
    <rPh sb="15" eb="18">
      <t>コウノスシ</t>
    </rPh>
    <rPh sb="25" eb="27">
      <t>カイサイ</t>
    </rPh>
    <rPh sb="28" eb="29">
      <t>オコナ</t>
    </rPh>
    <phoneticPr fontId="1"/>
  </si>
  <si>
    <t>　　・4種（小学生、クラブ）登録の保護者及びコーチによるサッカー大会を通じて、各チームの指導者同士の親交を深める。</t>
    <rPh sb="4" eb="5">
      <t>シュ</t>
    </rPh>
    <rPh sb="6" eb="9">
      <t>ショウガクセイ</t>
    </rPh>
    <rPh sb="14" eb="16">
      <t>トウロク</t>
    </rPh>
    <rPh sb="20" eb="21">
      <t>オヨ</t>
    </rPh>
    <rPh sb="32" eb="34">
      <t>タイカイ</t>
    </rPh>
    <rPh sb="35" eb="36">
      <t>ツウ</t>
    </rPh>
    <rPh sb="39" eb="40">
      <t>カク</t>
    </rPh>
    <rPh sb="44" eb="47">
      <t>シドウシャ</t>
    </rPh>
    <rPh sb="47" eb="49">
      <t>ドウシ</t>
    </rPh>
    <rPh sb="50" eb="52">
      <t>シンコウ</t>
    </rPh>
    <rPh sb="53" eb="54">
      <t>フカ</t>
    </rPh>
    <phoneticPr fontId="1"/>
  </si>
  <si>
    <t>　　・サッカーを通じて生涯スポーツ環境と機会の向上拡大を図ることを目的とする。</t>
    <rPh sb="8" eb="9">
      <t>ツウ</t>
    </rPh>
    <rPh sb="11" eb="13">
      <t>ショウガイ</t>
    </rPh>
    <rPh sb="17" eb="19">
      <t>カンキョウ</t>
    </rPh>
    <rPh sb="20" eb="22">
      <t>キカイ</t>
    </rPh>
    <rPh sb="23" eb="25">
      <t>コウジョウ</t>
    </rPh>
    <rPh sb="25" eb="27">
      <t>カクダイ</t>
    </rPh>
    <rPh sb="28" eb="29">
      <t>ハカ</t>
    </rPh>
    <rPh sb="33" eb="35">
      <t>モクテキ</t>
    </rPh>
    <phoneticPr fontId="1"/>
  </si>
  <si>
    <t xml:space="preserve">　　・シニア世代の交流生涯スポーツの一環とした
サッカー機会の創出にて、地域スポーツの活性化を図る
</t>
    <rPh sb="11" eb="13">
      <t>ショウガイ</t>
    </rPh>
    <phoneticPr fontId="1"/>
  </si>
  <si>
    <t>未定</t>
    <rPh sb="0" eb="2">
      <t>ミテイ</t>
    </rPh>
    <phoneticPr fontId="9"/>
  </si>
  <si>
    <t>２　　7/20</t>
    <phoneticPr fontId="9"/>
  </si>
  <si>
    <t>参加チーム</t>
    <rPh sb="0" eb="2">
      <t>サンカ</t>
    </rPh>
    <phoneticPr fontId="9"/>
  </si>
  <si>
    <t>代表者</t>
    <rPh sb="0" eb="3">
      <t>ダイヒョウシャ</t>
    </rPh>
    <phoneticPr fontId="9"/>
  </si>
  <si>
    <t>参加人数</t>
    <rPh sb="0" eb="2">
      <t>サンカ</t>
    </rPh>
    <rPh sb="2" eb="4">
      <t>ニンズウ</t>
    </rPh>
    <phoneticPr fontId="9"/>
  </si>
  <si>
    <t>市シニア交流戦（4種保護者＆コーチ大会）①</t>
    <rPh sb="9" eb="10">
      <t>シュ</t>
    </rPh>
    <rPh sb="10" eb="13">
      <t>ホゴシャ</t>
    </rPh>
    <rPh sb="17" eb="19">
      <t>タイカイ</t>
    </rPh>
    <phoneticPr fontId="1"/>
  </si>
  <si>
    <t>市シニア交流戦（4種保護者＆コーチ大会）②</t>
    <rPh sb="9" eb="10">
      <t>シュ</t>
    </rPh>
    <rPh sb="10" eb="13">
      <t>ホゴシャ</t>
    </rPh>
    <rPh sb="17" eb="19">
      <t>タイカイ</t>
    </rPh>
    <phoneticPr fontId="1"/>
  </si>
  <si>
    <t>7月27日（土）</t>
    <phoneticPr fontId="1"/>
  </si>
  <si>
    <t>7月20日（土）</t>
    <rPh sb="1" eb="2">
      <t>ガツ</t>
    </rPh>
    <phoneticPr fontId="1"/>
  </si>
  <si>
    <t>8月24日（土）</t>
    <rPh sb="4" eb="5">
      <t>ニチ</t>
    </rPh>
    <rPh sb="6" eb="7">
      <t>ド</t>
    </rPh>
    <phoneticPr fontId="1"/>
  </si>
  <si>
    <t>9月21日（土）</t>
    <rPh sb="1" eb="2">
      <t>ガツ</t>
    </rPh>
    <rPh sb="4" eb="5">
      <t>ニチ</t>
    </rPh>
    <rPh sb="6" eb="7">
      <t>ド</t>
    </rPh>
    <phoneticPr fontId="1"/>
  </si>
  <si>
    <t>10月19日（土）</t>
    <rPh sb="2" eb="3">
      <t>ガツ</t>
    </rPh>
    <rPh sb="5" eb="6">
      <t>ニチ</t>
    </rPh>
    <rPh sb="7" eb="8">
      <t>ド</t>
    </rPh>
    <phoneticPr fontId="1"/>
  </si>
  <si>
    <t>丸山</t>
    <rPh sb="0" eb="2">
      <t>マルヤマ</t>
    </rPh>
    <phoneticPr fontId="9"/>
  </si>
  <si>
    <t>済</t>
    <rPh sb="0" eb="1">
      <t>スミ</t>
    </rPh>
    <phoneticPr fontId="9"/>
  </si>
  <si>
    <t>主旨：指導者とシニア及び世代間の交流を行うことにより、仲間作り・絆強化を図り体力や技術の向上及びキッズ・ジュニアの育成に努める
　　　　指導者チームはシニアリーグに参加できる。
実施スケジュール：①大宮アルディージャによる指導者及びシニアへの講習会を1時間実施（リフレッシュ講習の希望者があれば実施予定）
　　 　②講習会後指導者及びシニアのミニゲームを実施する　　③ミニゲーム：ハーフピッチ2面、8人制、1試合30分（ﾊｰﾌﾀｲﾑ等含む）、主審1名、計10試合を実施
申込：参加希望チームは下記の欄に記入のうえメール返信願います。</t>
    <rPh sb="0" eb="2">
      <t>シュシ</t>
    </rPh>
    <rPh sb="3" eb="6">
      <t>シドウシャ</t>
    </rPh>
    <rPh sb="10" eb="11">
      <t>オヨ</t>
    </rPh>
    <rPh sb="12" eb="15">
      <t>セダイカン</t>
    </rPh>
    <rPh sb="16" eb="18">
      <t>コウリュウ</t>
    </rPh>
    <rPh sb="19" eb="20">
      <t>オコナ</t>
    </rPh>
    <rPh sb="27" eb="29">
      <t>ナカマ</t>
    </rPh>
    <rPh sb="29" eb="30">
      <t>ツク</t>
    </rPh>
    <rPh sb="32" eb="33">
      <t>キズナ</t>
    </rPh>
    <rPh sb="33" eb="35">
      <t>キョウカ</t>
    </rPh>
    <rPh sb="36" eb="37">
      <t>ハカ</t>
    </rPh>
    <rPh sb="38" eb="40">
      <t>タイリョク</t>
    </rPh>
    <rPh sb="41" eb="43">
      <t>ギジュツ</t>
    </rPh>
    <rPh sb="44" eb="46">
      <t>コウジョウ</t>
    </rPh>
    <rPh sb="46" eb="47">
      <t>オヨ</t>
    </rPh>
    <rPh sb="57" eb="59">
      <t>イクセイ</t>
    </rPh>
    <rPh sb="60" eb="61">
      <t>ツト</t>
    </rPh>
    <rPh sb="68" eb="71">
      <t>シドウシャ</t>
    </rPh>
    <rPh sb="82" eb="84">
      <t>サンカ</t>
    </rPh>
    <rPh sb="90" eb="92">
      <t>ジッシ</t>
    </rPh>
    <rPh sb="198" eb="199">
      <t>メン</t>
    </rPh>
    <rPh sb="201" eb="203">
      <t>ニンセイ</t>
    </rPh>
    <rPh sb="205" eb="207">
      <t>シアイ</t>
    </rPh>
    <rPh sb="209" eb="210">
      <t>フン</t>
    </rPh>
    <rPh sb="217" eb="218">
      <t>トウ</t>
    </rPh>
    <rPh sb="218" eb="219">
      <t>フク</t>
    </rPh>
    <rPh sb="222" eb="224">
      <t>シュシン</t>
    </rPh>
    <rPh sb="225" eb="226">
      <t>メイ</t>
    </rPh>
    <rPh sb="227" eb="228">
      <t>ケイ</t>
    </rPh>
    <rPh sb="230" eb="232">
      <t>ジアイ</t>
    </rPh>
    <rPh sb="233" eb="235">
      <t>ジッシ</t>
    </rPh>
    <rPh sb="237" eb="239">
      <t>モウシコミ</t>
    </rPh>
    <rPh sb="240" eb="242">
      <t>サンカ</t>
    </rPh>
    <rPh sb="242" eb="244">
      <t>キボウ</t>
    </rPh>
    <rPh sb="248" eb="250">
      <t>カキ</t>
    </rPh>
    <rPh sb="251" eb="252">
      <t>ラン</t>
    </rPh>
    <rPh sb="253" eb="255">
      <t>キニュウ</t>
    </rPh>
    <rPh sb="261" eb="263">
      <t>ヘンシン</t>
    </rPh>
    <rPh sb="263" eb="264">
      <t>ネガ</t>
    </rPh>
    <phoneticPr fontId="9"/>
  </si>
  <si>
    <t>参加チーム</t>
    <rPh sb="0" eb="2">
      <t>サンカ</t>
    </rPh>
    <phoneticPr fontId="9"/>
  </si>
  <si>
    <t>代表者</t>
    <rPh sb="0" eb="3">
      <t>ダイヒョウシャ</t>
    </rPh>
    <phoneticPr fontId="9"/>
  </si>
  <si>
    <t>参加人数</t>
    <rPh sb="0" eb="2">
      <t>サンカ</t>
    </rPh>
    <rPh sb="2" eb="4">
      <t>ニンズウ</t>
    </rPh>
    <phoneticPr fontId="9"/>
  </si>
  <si>
    <t>保険付保</t>
    <rPh sb="0" eb="2">
      <t>ホケン</t>
    </rPh>
    <rPh sb="2" eb="4">
      <t>フホ</t>
    </rPh>
    <phoneticPr fontId="9"/>
  </si>
  <si>
    <t>田間宮①</t>
    <rPh sb="0" eb="1">
      <t>タ</t>
    </rPh>
    <rPh sb="1" eb="2">
      <t>マ</t>
    </rPh>
    <rPh sb="2" eb="3">
      <t>ミヤ</t>
    </rPh>
    <phoneticPr fontId="9"/>
  </si>
  <si>
    <t>田間宮②</t>
    <rPh sb="0" eb="3">
      <t>タマミヤ</t>
    </rPh>
    <phoneticPr fontId="9"/>
  </si>
  <si>
    <t>武田</t>
    <rPh sb="0" eb="2">
      <t>タケダ</t>
    </rPh>
    <phoneticPr fontId="9"/>
  </si>
  <si>
    <t>田間宮＋ＭＪ</t>
    <rPh sb="0" eb="1">
      <t>タ</t>
    </rPh>
    <rPh sb="1" eb="2">
      <t>マ</t>
    </rPh>
    <rPh sb="2" eb="3">
      <t>ミヤ</t>
    </rPh>
    <phoneticPr fontId="9"/>
  </si>
  <si>
    <t>川里</t>
    <rPh sb="0" eb="1">
      <t>カワ</t>
    </rPh>
    <rPh sb="1" eb="2">
      <t>サト</t>
    </rPh>
    <phoneticPr fontId="9"/>
  </si>
  <si>
    <t>下忍</t>
    <rPh sb="0" eb="2">
      <t>シモオシ</t>
    </rPh>
    <phoneticPr fontId="9"/>
  </si>
  <si>
    <t>鴻巣Ｊｒ</t>
    <rPh sb="0" eb="2">
      <t>コウノス</t>
    </rPh>
    <phoneticPr fontId="9"/>
  </si>
  <si>
    <t>Ｏ-50</t>
    <phoneticPr fontId="9"/>
  </si>
  <si>
    <t>Ｏ-40</t>
    <phoneticPr fontId="9"/>
  </si>
  <si>
    <t>Ｏ-60</t>
    <phoneticPr fontId="9"/>
  </si>
  <si>
    <t>矢島</t>
    <rPh sb="0" eb="2">
      <t>ヤジマ</t>
    </rPh>
    <phoneticPr fontId="9"/>
  </si>
  <si>
    <t>栗田</t>
    <rPh sb="0" eb="2">
      <t>クリタ</t>
    </rPh>
    <phoneticPr fontId="9"/>
  </si>
  <si>
    <t>斎藤</t>
    <rPh sb="0" eb="2">
      <t>サイトウ</t>
    </rPh>
    <phoneticPr fontId="9"/>
  </si>
  <si>
    <t>高橋</t>
    <rPh sb="0" eb="2">
      <t>タカハシ</t>
    </rPh>
    <phoneticPr fontId="9"/>
  </si>
  <si>
    <t>7/27（土）</t>
    <rPh sb="5" eb="6">
      <t>ド</t>
    </rPh>
    <phoneticPr fontId="9"/>
  </si>
  <si>
    <t>19～21のミニゲーム</t>
    <phoneticPr fontId="9"/>
  </si>
  <si>
    <t>（20・20）</t>
    <phoneticPr fontId="9"/>
  </si>
  <si>
    <t>」</t>
    <phoneticPr fontId="9"/>
  </si>
  <si>
    <t>審判　1名</t>
    <rPh sb="0" eb="2">
      <t>シンパン</t>
    </rPh>
    <rPh sb="4" eb="5">
      <t>メイ</t>
    </rPh>
    <phoneticPr fontId="9"/>
  </si>
  <si>
    <t>シニアのｹﾞｰﾑについては、指導者講習会の参加を原則とする。
但し、指導者のゲーム計画に枠空きや人数に不足がある場合には事前ミーティングで決める予定。</t>
    <rPh sb="14" eb="17">
      <t>シドウシャ</t>
    </rPh>
    <rPh sb="17" eb="19">
      <t>コウシュウ</t>
    </rPh>
    <rPh sb="19" eb="20">
      <t>カイ</t>
    </rPh>
    <rPh sb="21" eb="23">
      <t>サンカ</t>
    </rPh>
    <rPh sb="24" eb="26">
      <t>ゲンソク</t>
    </rPh>
    <rPh sb="31" eb="32">
      <t>タダ</t>
    </rPh>
    <rPh sb="34" eb="37">
      <t>シドウシャ</t>
    </rPh>
    <rPh sb="41" eb="43">
      <t>ケイカク</t>
    </rPh>
    <rPh sb="44" eb="45">
      <t>ワク</t>
    </rPh>
    <rPh sb="45" eb="46">
      <t>ア</t>
    </rPh>
    <rPh sb="48" eb="50">
      <t>ニンズウ</t>
    </rPh>
    <rPh sb="51" eb="53">
      <t>フソク</t>
    </rPh>
    <rPh sb="56" eb="58">
      <t>バアイ</t>
    </rPh>
    <rPh sb="60" eb="62">
      <t>ジゼン</t>
    </rPh>
    <rPh sb="69" eb="70">
      <t>キ</t>
    </rPh>
    <rPh sb="72" eb="74">
      <t>ヨテイ</t>
    </rPh>
    <phoneticPr fontId="9"/>
  </si>
  <si>
    <t>会場申請</t>
    <rPh sb="0" eb="2">
      <t>カイジョウ</t>
    </rPh>
    <rPh sb="2" eb="4">
      <t>シンセイ</t>
    </rPh>
    <phoneticPr fontId="1"/>
  </si>
  <si>
    <t>丸山</t>
    <rPh sb="0" eb="2">
      <t>マルヤマ</t>
    </rPh>
    <phoneticPr fontId="9"/>
  </si>
  <si>
    <t>19～21時</t>
    <rPh sb="5" eb="6">
      <t>ジ</t>
    </rPh>
    <phoneticPr fontId="9"/>
  </si>
  <si>
    <t>2,800円</t>
    <rPh sb="5" eb="6">
      <t>エン</t>
    </rPh>
    <phoneticPr fontId="9"/>
  </si>
  <si>
    <t>支払者</t>
    <rPh sb="0" eb="2">
      <t>シハライ</t>
    </rPh>
    <rPh sb="2" eb="3">
      <t>シャ</t>
    </rPh>
    <phoneticPr fontId="9"/>
  </si>
  <si>
    <t>マドレス</t>
    <phoneticPr fontId="9"/>
  </si>
  <si>
    <t>指導者講習会
丸山
ミニゲーム
（　　　　　　）</t>
    <rPh sb="0" eb="3">
      <t>シドウシャ</t>
    </rPh>
    <rPh sb="3" eb="5">
      <t>コウシュウ</t>
    </rPh>
    <rPh sb="5" eb="6">
      <t>カイ</t>
    </rPh>
    <rPh sb="7" eb="9">
      <t>マルヤマ</t>
    </rPh>
    <phoneticPr fontId="9"/>
  </si>
  <si>
    <t>指導者講習会は
大宮アルディージャが傷害保険を付保</t>
    <rPh sb="0" eb="3">
      <t>シドウシャ</t>
    </rPh>
    <rPh sb="3" eb="5">
      <t>コウシュウ</t>
    </rPh>
    <rPh sb="5" eb="6">
      <t>カイ</t>
    </rPh>
    <rPh sb="8" eb="10">
      <t>オオミヤ</t>
    </rPh>
    <rPh sb="18" eb="20">
      <t>ショウガイ</t>
    </rPh>
    <rPh sb="20" eb="22">
      <t>ホケン</t>
    </rPh>
    <rPh sb="23" eb="25">
      <t>フホ</t>
    </rPh>
    <phoneticPr fontId="9"/>
  </si>
  <si>
    <t>その他</t>
    <rPh sb="2" eb="3">
      <t>タ</t>
    </rPh>
    <phoneticPr fontId="9"/>
  </si>
  <si>
    <t>開始時には①の２ﾁｰﾑが準備　21時の終了時には③の２チームが片付けを行う【２１時ｸﾞﾗﾝﾄﾞ撤収が必須】</t>
    <rPh sb="0" eb="2">
      <t>カイシ</t>
    </rPh>
    <rPh sb="2" eb="3">
      <t>ジ</t>
    </rPh>
    <rPh sb="12" eb="14">
      <t>ジュンビ</t>
    </rPh>
    <rPh sb="17" eb="18">
      <t>ジ</t>
    </rPh>
    <rPh sb="19" eb="22">
      <t>シュウリョウジ</t>
    </rPh>
    <rPh sb="31" eb="33">
      <t>カタヅ</t>
    </rPh>
    <rPh sb="35" eb="36">
      <t>オコナ</t>
    </rPh>
    <rPh sb="40" eb="41">
      <t>ジ</t>
    </rPh>
    <rPh sb="47" eb="49">
      <t>テッシュウ</t>
    </rPh>
    <rPh sb="50" eb="52">
      <t>ヒッス</t>
    </rPh>
    <phoneticPr fontId="9"/>
  </si>
  <si>
    <t>①18:50～</t>
    <phoneticPr fontId="9"/>
  </si>
  <si>
    <t>②19:30～</t>
    <phoneticPr fontId="9"/>
  </si>
  <si>
    <r>
      <t>③</t>
    </r>
    <r>
      <rPr>
        <sz val="10"/>
        <color indexed="8"/>
        <rFont val="ＭＳ Ｐゴシック"/>
        <family val="3"/>
        <charset val="128"/>
      </rPr>
      <t>20：10～</t>
    </r>
    <phoneticPr fontId="9"/>
  </si>
  <si>
    <t xml:space="preserve">救急用具用意
ビブス準備
飲料水準備
</t>
    <rPh sb="0" eb="2">
      <t>キュウキュウ</t>
    </rPh>
    <rPh sb="2" eb="4">
      <t>ヨウグ</t>
    </rPh>
    <rPh sb="4" eb="6">
      <t>ヨウイ</t>
    </rPh>
    <rPh sb="16" eb="18">
      <t>ジュンビ</t>
    </rPh>
    <rPh sb="22" eb="25">
      <t>インリョウスイ</t>
    </rPh>
    <rPh sb="25" eb="27">
      <t>ジュンビ</t>
    </rPh>
    <phoneticPr fontId="9"/>
  </si>
  <si>
    <t>2時間</t>
    <rPh sb="1" eb="3">
      <t>ジカン</t>
    </rPh>
    <phoneticPr fontId="1"/>
  </si>
  <si>
    <t>栗田</t>
    <rPh sb="0" eb="2">
      <t>クリタ</t>
    </rPh>
    <phoneticPr fontId="1"/>
  </si>
  <si>
    <t>鴻巣FC　シニア</t>
    <rPh sb="0" eb="2">
      <t>コウノス</t>
    </rPh>
    <phoneticPr fontId="1"/>
  </si>
  <si>
    <t>川里シニア</t>
    <rPh sb="0" eb="2">
      <t>カワサト</t>
    </rPh>
    <phoneticPr fontId="1"/>
  </si>
  <si>
    <t>鴻巣ユナイテッド　O-40</t>
    <rPh sb="0" eb="2">
      <t>コウノス</t>
    </rPh>
    <phoneticPr fontId="1"/>
  </si>
  <si>
    <t>鴻巣ユナイテッド　O-50</t>
    <rPh sb="0" eb="2">
      <t>コウノス</t>
    </rPh>
    <phoneticPr fontId="1"/>
  </si>
  <si>
    <t>鴻巣ユナイテッド　O-60</t>
    <rPh sb="0" eb="2">
      <t>コウノス</t>
    </rPh>
    <phoneticPr fontId="1"/>
  </si>
  <si>
    <t>斎藤</t>
    <rPh sb="0" eb="2">
      <t>サイトウ</t>
    </rPh>
    <phoneticPr fontId="1"/>
  </si>
  <si>
    <t>真鍋</t>
    <rPh sb="0" eb="2">
      <t>マナベ</t>
    </rPh>
    <phoneticPr fontId="1"/>
  </si>
  <si>
    <t>矢島</t>
    <rPh sb="0" eb="2">
      <t>ヤジマ</t>
    </rPh>
    <phoneticPr fontId="1"/>
  </si>
  <si>
    <t>第１試合</t>
    <rPh sb="0" eb="1">
      <t>ダイ</t>
    </rPh>
    <rPh sb="2" eb="4">
      <t>シアイ</t>
    </rPh>
    <phoneticPr fontId="1"/>
  </si>
  <si>
    <t>第２試合</t>
    <rPh sb="0" eb="1">
      <t>ダイ</t>
    </rPh>
    <rPh sb="2" eb="4">
      <t>シアイ</t>
    </rPh>
    <phoneticPr fontId="1"/>
  </si>
  <si>
    <t>ﾅｲﾀｰ申請
当日</t>
    <rPh sb="4" eb="6">
      <t>シンセイ</t>
    </rPh>
    <rPh sb="7" eb="9">
      <t>トウジツ</t>
    </rPh>
    <phoneticPr fontId="1"/>
  </si>
  <si>
    <t>主審</t>
    <rPh sb="0" eb="2">
      <t>シュシン</t>
    </rPh>
    <phoneticPr fontId="1"/>
  </si>
  <si>
    <t>副審</t>
    <rPh sb="0" eb="2">
      <t>フクシン</t>
    </rPh>
    <phoneticPr fontId="1"/>
  </si>
  <si>
    <t>A</t>
    <phoneticPr fontId="1"/>
  </si>
  <si>
    <t>B</t>
    <phoneticPr fontId="1"/>
  </si>
  <si>
    <t>試合結果</t>
    <rPh sb="0" eb="2">
      <t>シアイ</t>
    </rPh>
    <rPh sb="2" eb="4">
      <t>ケッカ</t>
    </rPh>
    <phoneticPr fontId="1"/>
  </si>
  <si>
    <t>第1試合A</t>
    <rPh sb="0" eb="1">
      <t>ダイ</t>
    </rPh>
    <rPh sb="2" eb="4">
      <t>シアイ</t>
    </rPh>
    <phoneticPr fontId="1"/>
  </si>
  <si>
    <t>第1試合B</t>
    <rPh sb="0" eb="1">
      <t>ダイ</t>
    </rPh>
    <rPh sb="2" eb="4">
      <t>シアイ</t>
    </rPh>
    <phoneticPr fontId="1"/>
  </si>
  <si>
    <t>第2試合A</t>
    <rPh sb="0" eb="1">
      <t>ダイ</t>
    </rPh>
    <rPh sb="2" eb="4">
      <t>シアイ</t>
    </rPh>
    <phoneticPr fontId="1"/>
  </si>
  <si>
    <t>第2試合B</t>
    <rPh sb="0" eb="1">
      <t>ダイ</t>
    </rPh>
    <rPh sb="2" eb="4">
      <t>シアイ</t>
    </rPh>
    <phoneticPr fontId="1"/>
  </si>
  <si>
    <t>松井金子</t>
    <rPh sb="0" eb="2">
      <t>マツイ</t>
    </rPh>
    <rPh sb="2" eb="4">
      <t>カネコ</t>
    </rPh>
    <phoneticPr fontId="9"/>
  </si>
  <si>
    <t>鴻巣ＦＣ</t>
    <rPh sb="0" eb="2">
      <t>コウノス</t>
    </rPh>
    <phoneticPr fontId="9"/>
  </si>
  <si>
    <t>浅尾</t>
    <rPh sb="0" eb="2">
      <t>アサオ</t>
    </rPh>
    <phoneticPr fontId="9"/>
  </si>
  <si>
    <t>浅尾</t>
    <rPh sb="0" eb="2">
      <t>アサオ</t>
    </rPh>
    <phoneticPr fontId="1"/>
  </si>
  <si>
    <t>田間宮他</t>
    <rPh sb="0" eb="1">
      <t>タ</t>
    </rPh>
    <rPh sb="1" eb="2">
      <t>マ</t>
    </rPh>
    <rPh sb="2" eb="3">
      <t>ミヤ</t>
    </rPh>
    <rPh sb="3" eb="4">
      <t>ホカ</t>
    </rPh>
    <phoneticPr fontId="1"/>
  </si>
  <si>
    <t>【ミニゲームの取決め事項】
・ハーフピッチで8人制の試合とする
・主審1名でオフサイド等は主審の判断及び対戦チーム相互の自主申告で実施
・選手審判共に原則ユニフォーム着用。揃わない場合はビブス着用（ＪＦＡ用意4組）
・上記のタイムスケジュールにはハーフタイム及び交代時間を含める（21時には駐車場を出る）</t>
    <rPh sb="7" eb="9">
      <t>トリキ</t>
    </rPh>
    <rPh sb="10" eb="12">
      <t>ジコウ</t>
    </rPh>
    <rPh sb="23" eb="25">
      <t>ニンセイ</t>
    </rPh>
    <rPh sb="26" eb="28">
      <t>シアイ</t>
    </rPh>
    <rPh sb="33" eb="35">
      <t>シュシン</t>
    </rPh>
    <rPh sb="36" eb="37">
      <t>メイ</t>
    </rPh>
    <rPh sb="43" eb="44">
      <t>ナド</t>
    </rPh>
    <rPh sb="45" eb="47">
      <t>シュシン</t>
    </rPh>
    <rPh sb="48" eb="50">
      <t>ハンダン</t>
    </rPh>
    <rPh sb="50" eb="51">
      <t>オヨ</t>
    </rPh>
    <rPh sb="52" eb="54">
      <t>タイセン</t>
    </rPh>
    <rPh sb="57" eb="59">
      <t>ソウゴ</t>
    </rPh>
    <rPh sb="60" eb="62">
      <t>ジシュ</t>
    </rPh>
    <rPh sb="62" eb="64">
      <t>シンコク</t>
    </rPh>
    <rPh sb="65" eb="67">
      <t>ジッシ</t>
    </rPh>
    <rPh sb="69" eb="71">
      <t>センシュ</t>
    </rPh>
    <rPh sb="71" eb="73">
      <t>シンパン</t>
    </rPh>
    <rPh sb="73" eb="74">
      <t>トモ</t>
    </rPh>
    <rPh sb="75" eb="77">
      <t>ゲンソク</t>
    </rPh>
    <rPh sb="83" eb="85">
      <t>チャクヨウ</t>
    </rPh>
    <rPh sb="86" eb="87">
      <t>ソロ</t>
    </rPh>
    <rPh sb="90" eb="92">
      <t>バアイ</t>
    </rPh>
    <rPh sb="96" eb="98">
      <t>チャクヨウ</t>
    </rPh>
    <rPh sb="102" eb="104">
      <t>ヨウイ</t>
    </rPh>
    <rPh sb="105" eb="106">
      <t>クミ</t>
    </rPh>
    <rPh sb="109" eb="111">
      <t>ジョウキ</t>
    </rPh>
    <rPh sb="129" eb="130">
      <t>オヨ</t>
    </rPh>
    <rPh sb="131" eb="133">
      <t>コウタイ</t>
    </rPh>
    <rPh sb="133" eb="135">
      <t>ジカン</t>
    </rPh>
    <rPh sb="136" eb="137">
      <t>フク</t>
    </rPh>
    <rPh sb="142" eb="143">
      <t>ジ</t>
    </rPh>
    <rPh sb="145" eb="148">
      <t>チュウシャジョウ</t>
    </rPh>
    <rPh sb="149" eb="150">
      <t>デ</t>
    </rPh>
    <phoneticPr fontId="9"/>
  </si>
  <si>
    <t>鴻巣United</t>
    <rPh sb="0" eb="2">
      <t>コウノス</t>
    </rPh>
    <phoneticPr fontId="1"/>
  </si>
  <si>
    <t>鴻巣FC</t>
    <rPh sb="0" eb="2">
      <t>コウノス</t>
    </rPh>
    <phoneticPr fontId="1"/>
  </si>
  <si>
    <t>川里</t>
    <rPh sb="0" eb="2">
      <t>カワサト</t>
    </rPh>
    <phoneticPr fontId="1"/>
  </si>
  <si>
    <t>VS</t>
    <phoneticPr fontId="1"/>
  </si>
  <si>
    <t>VS</t>
    <phoneticPr fontId="1"/>
  </si>
  <si>
    <t>大貫</t>
    <rPh sb="0" eb="2">
      <t>オオヌキ</t>
    </rPh>
    <phoneticPr fontId="1"/>
  </si>
  <si>
    <t>ラフォージャ</t>
    <phoneticPr fontId="1"/>
  </si>
  <si>
    <t>佐藤</t>
    <rPh sb="0" eb="2">
      <t>サトウ</t>
    </rPh>
    <phoneticPr fontId="1"/>
  </si>
  <si>
    <t>下忍クラブ</t>
    <rPh sb="0" eb="2">
      <t>シモオシ</t>
    </rPh>
    <phoneticPr fontId="1"/>
  </si>
  <si>
    <t>Ａ　田間宮①</t>
    <rPh sb="2" eb="3">
      <t>タ</t>
    </rPh>
    <rPh sb="3" eb="4">
      <t>マ</t>
    </rPh>
    <rPh sb="4" eb="5">
      <t>ミヤ</t>
    </rPh>
    <phoneticPr fontId="9"/>
  </si>
  <si>
    <t>Ａ田間宮②</t>
    <rPh sb="1" eb="4">
      <t>タマミヤ</t>
    </rPh>
    <phoneticPr fontId="9"/>
  </si>
  <si>
    <t>B鴻巣United</t>
    <rPh sb="1" eb="3">
      <t>コウノス</t>
    </rPh>
    <phoneticPr fontId="9"/>
  </si>
  <si>
    <t>鴻巣FC</t>
    <rPh sb="0" eb="2">
      <t>コウノス</t>
    </rPh>
    <phoneticPr fontId="9"/>
  </si>
  <si>
    <t>川里</t>
    <rPh sb="0" eb="2">
      <t>カワサト</t>
    </rPh>
    <phoneticPr fontId="9"/>
  </si>
  <si>
    <t>Ａ鴻巣FC</t>
    <rPh sb="1" eb="3">
      <t>コウノス</t>
    </rPh>
    <phoneticPr fontId="9"/>
  </si>
  <si>
    <t>ＶＳ</t>
    <phoneticPr fontId="9"/>
  </si>
  <si>
    <t>ＶＳ</t>
    <phoneticPr fontId="9"/>
  </si>
  <si>
    <t>Ｂ川里</t>
    <rPh sb="1" eb="3">
      <t>カワサト</t>
    </rPh>
    <phoneticPr fontId="9"/>
  </si>
  <si>
    <t>田間宮③</t>
    <phoneticPr fontId="9"/>
  </si>
  <si>
    <t>ドルフィンズ</t>
  </si>
  <si>
    <t>ドルフィンズ</t>
    <phoneticPr fontId="9"/>
  </si>
  <si>
    <t>ﾗﾌｫｰｼﾞｬ連合</t>
    <rPh sb="7" eb="9">
      <t>レンゴウ</t>
    </rPh>
    <phoneticPr fontId="9"/>
  </si>
  <si>
    <t>MJ連合</t>
    <rPh sb="2" eb="4">
      <t>レンゴウ</t>
    </rPh>
    <phoneticPr fontId="9"/>
  </si>
  <si>
    <t>ミニゲームでスポーツ保険に該当する保険付保が必要な場合には
・氏名（所属）
・住所
・電話番号を記入し当日迄に参加者名簿を提出して下さい。メールは
ｍｏｒｉｃｈａ0804＠ｙａｈｏｏ.ｃｏ.ｊｐ　宛</t>
    <rPh sb="10" eb="12">
      <t>ホケン</t>
    </rPh>
    <rPh sb="13" eb="15">
      <t>ガイトウ</t>
    </rPh>
    <rPh sb="17" eb="19">
      <t>ホケン</t>
    </rPh>
    <rPh sb="19" eb="21">
      <t>フホ</t>
    </rPh>
    <rPh sb="22" eb="24">
      <t>ヒツヨウ</t>
    </rPh>
    <rPh sb="25" eb="27">
      <t>バアイ</t>
    </rPh>
    <rPh sb="31" eb="33">
      <t>シメイ</t>
    </rPh>
    <rPh sb="34" eb="36">
      <t>ショゾク</t>
    </rPh>
    <rPh sb="39" eb="41">
      <t>ジュウショ</t>
    </rPh>
    <rPh sb="43" eb="45">
      <t>デンワ</t>
    </rPh>
    <rPh sb="45" eb="47">
      <t>バンゴウ</t>
    </rPh>
    <rPh sb="48" eb="50">
      <t>キニュウ</t>
    </rPh>
    <rPh sb="51" eb="53">
      <t>トウジツ</t>
    </rPh>
    <rPh sb="53" eb="54">
      <t>マデ</t>
    </rPh>
    <rPh sb="55" eb="58">
      <t>サンカシャ</t>
    </rPh>
    <rPh sb="58" eb="60">
      <t>メイボ</t>
    </rPh>
    <rPh sb="61" eb="63">
      <t>テイシュツ</t>
    </rPh>
    <rPh sb="65" eb="66">
      <t>クダ</t>
    </rPh>
    <rPh sb="98" eb="99">
      <t>アテ</t>
    </rPh>
    <phoneticPr fontId="9"/>
  </si>
  <si>
    <t>佐藤</t>
    <rPh sb="0" eb="2">
      <t>サトウ</t>
    </rPh>
    <phoneticPr fontId="9"/>
  </si>
  <si>
    <t>未確定</t>
    <rPh sb="0" eb="3">
      <t>ミカクテイ</t>
    </rPh>
    <phoneticPr fontId="1"/>
  </si>
  <si>
    <t>田間宮</t>
    <rPh sb="0" eb="1">
      <t>タ</t>
    </rPh>
    <rPh sb="1" eb="2">
      <t>マ</t>
    </rPh>
    <rPh sb="2" eb="3">
      <t>ミヤ</t>
    </rPh>
    <phoneticPr fontId="1"/>
  </si>
  <si>
    <t xml:space="preserve">
・主旨：指導者とシニア及び世代間の交流を行うことにより、仲間作り・絆強化を図り体力や技術の向上に努め、キッズ・ジュニアの育成にも繋げる。
【シニアナイトゲームの取決め事項　】本申請はＫＦＡのＣＭ（栗田）
①指導者チームはシニアリーグに参加できる。プレー資格は35歳以上（例外として出場ﾒﾝﾊﾞｰに各ﾁｰﾑ30～34歳の選手2名までﾌﾟﾚｰ可能とする）選手交代は主審の許可を得て行う、交代カード不要、リエントリー可。②試合時間は（30・5・30）５分は次試合入替時間、計７０分。②審判は主審・１副審２名（有資格者）で下記の内容で実施する。尚、４審は無いが相互協力で補完する。　③ユニフォームは審判を含め着用（原則ビブスは使用不可） ④審判カードを使用し（ＫＦＡ用意）試合結果を主幹チームに提出する。　⑤水分補給は随時、ピッチ脇での補給をする。⑥試合開始前の選手チェックやセレモニーは行わないがリスペクトの精神で相互協力で試合を実施する　⑦主幹ﾁｰﾑ代表者は当日の審判ｶｰﾄﾞ等をKFAに提出する。　⑧試合可能人数に不足があった場合等は主審の許可を得たうえ、他のチームの選手がフォロー出来る。⑨傷害保険を付保するメンバーが居る場合は当日の試合開始までKFAに提出又はﾒｰﾙで送信【ｍｏｒｉｃｈａ0804＠ｙａｈｏｏ.ｃｏ.ｊｐ】　⑩後片付けは最終試合の両チームが行い主幹チームが最終確認を行い21時駐車場を出る。
　　</t>
    <rPh sb="2" eb="4">
      <t>シュシ</t>
    </rPh>
    <rPh sb="5" eb="8">
      <t>シドウシャ</t>
    </rPh>
    <rPh sb="12" eb="13">
      <t>オヨ</t>
    </rPh>
    <rPh sb="14" eb="17">
      <t>セダイカン</t>
    </rPh>
    <rPh sb="18" eb="20">
      <t>コウリュウ</t>
    </rPh>
    <rPh sb="21" eb="22">
      <t>オコナ</t>
    </rPh>
    <rPh sb="29" eb="31">
      <t>ナカマ</t>
    </rPh>
    <rPh sb="31" eb="32">
      <t>ツク</t>
    </rPh>
    <rPh sb="34" eb="35">
      <t>キズナ</t>
    </rPh>
    <rPh sb="35" eb="37">
      <t>キョウカ</t>
    </rPh>
    <rPh sb="38" eb="39">
      <t>ハカ</t>
    </rPh>
    <rPh sb="40" eb="42">
      <t>タイリョク</t>
    </rPh>
    <rPh sb="43" eb="45">
      <t>ギジュツ</t>
    </rPh>
    <rPh sb="46" eb="48">
      <t>コウジョウ</t>
    </rPh>
    <rPh sb="49" eb="50">
      <t>ツト</t>
    </rPh>
    <rPh sb="61" eb="63">
      <t>イクセイ</t>
    </rPh>
    <rPh sb="65" eb="66">
      <t>ツナ</t>
    </rPh>
    <rPh sb="104" eb="107">
      <t>シドウシャ</t>
    </rPh>
    <rPh sb="118" eb="120">
      <t>サンカ</t>
    </rPh>
    <rPh sb="209" eb="211">
      <t>シアイ</t>
    </rPh>
    <rPh sb="211" eb="213">
      <t>ジカン</t>
    </rPh>
    <rPh sb="224" eb="225">
      <t>フン</t>
    </rPh>
    <rPh sb="226" eb="227">
      <t>ジ</t>
    </rPh>
    <rPh sb="227" eb="229">
      <t>シアイ</t>
    </rPh>
    <rPh sb="229" eb="231">
      <t>イレカエ</t>
    </rPh>
    <rPh sb="231" eb="233">
      <t>ジカン</t>
    </rPh>
    <rPh sb="234" eb="235">
      <t>ケイ</t>
    </rPh>
    <rPh sb="237" eb="238">
      <t>フン</t>
    </rPh>
    <rPh sb="240" eb="242">
      <t>シンパン</t>
    </rPh>
    <rPh sb="243" eb="245">
      <t>シュシン</t>
    </rPh>
    <rPh sb="247" eb="249">
      <t>フクシン</t>
    </rPh>
    <rPh sb="250" eb="251">
      <t>メイ</t>
    </rPh>
    <rPh sb="252" eb="253">
      <t>ユウ</t>
    </rPh>
    <rPh sb="253" eb="256">
      <t>シカクシャ</t>
    </rPh>
    <rPh sb="258" eb="260">
      <t>カキ</t>
    </rPh>
    <rPh sb="261" eb="263">
      <t>ナイヨウ</t>
    </rPh>
    <rPh sb="264" eb="266">
      <t>ジッシ</t>
    </rPh>
    <rPh sb="269" eb="270">
      <t>ナオ</t>
    </rPh>
    <rPh sb="272" eb="273">
      <t>シン</t>
    </rPh>
    <rPh sb="274" eb="275">
      <t>ナ</t>
    </rPh>
    <rPh sb="277" eb="279">
      <t>ソウゴ</t>
    </rPh>
    <rPh sb="279" eb="281">
      <t>キョウリョク</t>
    </rPh>
    <rPh sb="282" eb="284">
      <t>ホカン</t>
    </rPh>
    <rPh sb="296" eb="298">
      <t>シンパン</t>
    </rPh>
    <rPh sb="299" eb="300">
      <t>フク</t>
    </rPh>
    <rPh sb="301" eb="303">
      <t>チャクヨウ</t>
    </rPh>
    <rPh sb="304" eb="306">
      <t>ゲンソク</t>
    </rPh>
    <rPh sb="310" eb="312">
      <t>シヨウ</t>
    </rPh>
    <rPh sb="312" eb="314">
      <t>フカ</t>
    </rPh>
    <rPh sb="317" eb="319">
      <t>シンパン</t>
    </rPh>
    <rPh sb="323" eb="325">
      <t>シヨウ</t>
    </rPh>
    <rPh sb="330" eb="332">
      <t>ヨウイ</t>
    </rPh>
    <rPh sb="333" eb="335">
      <t>シアイ</t>
    </rPh>
    <rPh sb="335" eb="337">
      <t>ケッカ</t>
    </rPh>
    <rPh sb="338" eb="340">
      <t>シュカン</t>
    </rPh>
    <rPh sb="344" eb="346">
      <t>テイシュツ</t>
    </rPh>
    <rPh sb="351" eb="353">
      <t>スイブン</t>
    </rPh>
    <rPh sb="353" eb="355">
      <t>ホキュウ</t>
    </rPh>
    <rPh sb="356" eb="358">
      <t>ズイジ</t>
    </rPh>
    <rPh sb="362" eb="363">
      <t>ワキ</t>
    </rPh>
    <rPh sb="365" eb="367">
      <t>ホキュウ</t>
    </rPh>
    <rPh sb="372" eb="374">
      <t>シアイ</t>
    </rPh>
    <rPh sb="374" eb="376">
      <t>カイシ</t>
    </rPh>
    <rPh sb="376" eb="377">
      <t>マエ</t>
    </rPh>
    <rPh sb="378" eb="380">
      <t>センシュ</t>
    </rPh>
    <rPh sb="391" eb="392">
      <t>オコナ</t>
    </rPh>
    <rPh sb="402" eb="404">
      <t>セイシン</t>
    </rPh>
    <rPh sb="405" eb="407">
      <t>ソウゴ</t>
    </rPh>
    <rPh sb="407" eb="409">
      <t>キョウリョク</t>
    </rPh>
    <rPh sb="419" eb="421">
      <t>シュカン</t>
    </rPh>
    <rPh sb="424" eb="427">
      <t>ダイヒョウシャ</t>
    </rPh>
    <rPh sb="428" eb="430">
      <t>トウジツ</t>
    </rPh>
    <rPh sb="431" eb="433">
      <t>シンパン</t>
    </rPh>
    <rPh sb="437" eb="438">
      <t>トウ</t>
    </rPh>
    <rPh sb="443" eb="445">
      <t>テイシュツ</t>
    </rPh>
    <rPh sb="450" eb="452">
      <t>シアイ</t>
    </rPh>
    <rPh sb="452" eb="454">
      <t>カノウ</t>
    </rPh>
    <rPh sb="454" eb="456">
      <t>ニンズウ</t>
    </rPh>
    <rPh sb="457" eb="459">
      <t>フソク</t>
    </rPh>
    <rPh sb="463" eb="465">
      <t>バアイ</t>
    </rPh>
    <rPh sb="465" eb="466">
      <t>ナド</t>
    </rPh>
    <rPh sb="467" eb="469">
      <t>シュシン</t>
    </rPh>
    <rPh sb="470" eb="472">
      <t>キョカ</t>
    </rPh>
    <rPh sb="473" eb="474">
      <t>エ</t>
    </rPh>
    <rPh sb="478" eb="479">
      <t>タ</t>
    </rPh>
    <rPh sb="484" eb="486">
      <t>センシュ</t>
    </rPh>
    <rPh sb="491" eb="493">
      <t>デキ</t>
    </rPh>
    <rPh sb="496" eb="498">
      <t>ショウガイ</t>
    </rPh>
    <rPh sb="498" eb="500">
      <t>ホケン</t>
    </rPh>
    <rPh sb="501" eb="503">
      <t>フホ</t>
    </rPh>
    <rPh sb="510" eb="511">
      <t>イ</t>
    </rPh>
    <rPh sb="512" eb="514">
      <t>バアイ</t>
    </rPh>
    <rPh sb="515" eb="517">
      <t>トウジツ</t>
    </rPh>
    <rPh sb="518" eb="520">
      <t>シアイ</t>
    </rPh>
    <rPh sb="520" eb="522">
      <t>カイシ</t>
    </rPh>
    <rPh sb="528" eb="530">
      <t>テイシュツ</t>
    </rPh>
    <rPh sb="530" eb="531">
      <t>マタ</t>
    </rPh>
    <rPh sb="536" eb="538">
      <t>ソウシン</t>
    </rPh>
    <rPh sb="565" eb="568">
      <t>アトカタヅ</t>
    </rPh>
    <rPh sb="570" eb="572">
      <t>サイシュウ</t>
    </rPh>
    <rPh sb="572" eb="574">
      <t>シアイ</t>
    </rPh>
    <rPh sb="575" eb="576">
      <t>リョウ</t>
    </rPh>
    <rPh sb="580" eb="581">
      <t>オコナ</t>
    </rPh>
    <rPh sb="582" eb="584">
      <t>シュカン</t>
    </rPh>
    <phoneticPr fontId="9"/>
  </si>
  <si>
    <t>田間宮②</t>
    <phoneticPr fontId="9"/>
  </si>
  <si>
    <t>鴻巣United</t>
    <phoneticPr fontId="9"/>
  </si>
  <si>
    <t>鴻巣FC</t>
    <phoneticPr fontId="9"/>
  </si>
  <si>
    <t>田間宮①</t>
    <phoneticPr fontId="9"/>
  </si>
</sst>
</file>

<file path=xl/styles.xml><?xml version="1.0" encoding="utf-8"?>
<styleSheet xmlns="http://schemas.openxmlformats.org/spreadsheetml/2006/main">
  <fonts count="20">
    <font>
      <sz val="11"/>
      <color theme="1"/>
      <name val="ＭＳ Ｐゴシック"/>
      <family val="3"/>
      <charset val="128"/>
      <scheme val="minor"/>
    </font>
    <font>
      <sz val="6"/>
      <name val="ＭＳ Ｐゴシック"/>
      <family val="3"/>
      <charset val="128"/>
    </font>
    <font>
      <sz val="11"/>
      <name val="ＭＳ ゴシック"/>
      <family val="3"/>
      <charset val="128"/>
    </font>
    <font>
      <sz val="11"/>
      <color indexed="8"/>
      <name val="ＭＳ ゴシック"/>
      <family val="3"/>
      <charset val="128"/>
    </font>
    <font>
      <b/>
      <sz val="11"/>
      <color indexed="10"/>
      <name val="ＭＳ ゴシック"/>
      <family val="3"/>
      <charset val="128"/>
    </font>
    <font>
      <sz val="11"/>
      <name val="ＭＳ Ｐゴシック"/>
      <family val="3"/>
      <charset val="128"/>
    </font>
    <font>
      <b/>
      <sz val="11"/>
      <color indexed="10"/>
      <name val="ＭＳ Ｐゴシック"/>
      <family val="3"/>
      <charset val="128"/>
    </font>
    <font>
      <sz val="12"/>
      <name val="ＭＳ Ｐゴシック"/>
      <family val="3"/>
      <charset val="128"/>
    </font>
    <font>
      <b/>
      <sz val="12"/>
      <color indexed="10"/>
      <name val="ＭＳ ゴシック"/>
      <family val="3"/>
      <charset val="128"/>
    </font>
    <font>
      <sz val="6"/>
      <name val="ＭＳ Ｐゴシック"/>
      <family val="3"/>
      <charset val="128"/>
    </font>
    <font>
      <b/>
      <sz val="11"/>
      <color indexed="10"/>
      <name val="ＭＳ Ｐゴシック"/>
      <family val="3"/>
      <charset val="128"/>
    </font>
    <font>
      <sz val="12"/>
      <color indexed="8"/>
      <name val="ＭＳ Ｐゴシック"/>
      <family val="3"/>
      <charset val="128"/>
    </font>
    <font>
      <sz val="11"/>
      <name val="ＭＳ Ｐゴシック"/>
      <family val="3"/>
      <charset val="128"/>
    </font>
    <font>
      <sz val="14"/>
      <color indexed="8"/>
      <name val="ＭＳ Ｐゴシック"/>
      <family val="3"/>
      <charset val="128"/>
    </font>
    <font>
      <sz val="11"/>
      <color indexed="10"/>
      <name val="ＭＳ Ｐゴシック"/>
      <family val="3"/>
      <charset val="128"/>
    </font>
    <font>
      <sz val="11"/>
      <color indexed="10"/>
      <name val="ＭＳ 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9"/>
      <color indexed="8"/>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30"/>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s>
  <cellStyleXfs count="1">
    <xf numFmtId="0" fontId="0" fillId="0" borderId="0">
      <alignment vertical="center"/>
    </xf>
  </cellStyleXfs>
  <cellXfs count="249">
    <xf numFmtId="0" fontId="0" fillId="0" borderId="0" xfId="0">
      <alignment vertical="center"/>
    </xf>
    <xf numFmtId="0" fontId="0" fillId="0" borderId="1" xfId="0" applyBorder="1">
      <alignment vertical="center"/>
    </xf>
    <xf numFmtId="20" fontId="0" fillId="0" borderId="1" xfId="0" applyNumberFormat="1" applyBorder="1">
      <alignment vertical="center"/>
    </xf>
    <xf numFmtId="0" fontId="0" fillId="2" borderId="1" xfId="0" applyFill="1"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0" borderId="1"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xf>
    <xf numFmtId="0" fontId="7" fillId="0" borderId="0" xfId="0" applyFont="1">
      <alignment vertical="center"/>
    </xf>
    <xf numFmtId="0" fontId="8" fillId="0" borderId="0" xfId="0" applyFont="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6" borderId="1" xfId="0" applyFill="1" applyBorder="1">
      <alignment vertical="center"/>
    </xf>
    <xf numFmtId="20" fontId="0" fillId="7" borderId="1" xfId="0" applyNumberFormat="1" applyFill="1" applyBorder="1">
      <alignment vertical="center"/>
    </xf>
    <xf numFmtId="0" fontId="0" fillId="7" borderId="1" xfId="0" applyFill="1" applyBorder="1">
      <alignment vertical="center"/>
    </xf>
    <xf numFmtId="0" fontId="0" fillId="7" borderId="1" xfId="0" applyFill="1" applyBorder="1" applyAlignment="1">
      <alignment horizontal="center" vertical="center"/>
    </xf>
    <xf numFmtId="0" fontId="0" fillId="0" borderId="2" xfId="0" applyFill="1" applyBorder="1">
      <alignment vertical="center"/>
    </xf>
    <xf numFmtId="20" fontId="0" fillId="0" borderId="2" xfId="0" applyNumberFormat="1" applyFill="1" applyBorder="1">
      <alignment vertical="center"/>
    </xf>
    <xf numFmtId="0" fontId="0" fillId="0" borderId="2"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0" xfId="0" applyFill="1" applyBorder="1">
      <alignment vertical="center"/>
    </xf>
    <xf numFmtId="20" fontId="0" fillId="0" borderId="0" xfId="0" applyNumberFormat="1" applyFill="1" applyBorder="1">
      <alignment vertical="center"/>
    </xf>
    <xf numFmtId="0" fontId="0" fillId="0" borderId="0" xfId="0" applyFill="1" applyBorder="1" applyAlignment="1">
      <alignment horizontal="center" vertical="center"/>
    </xf>
    <xf numFmtId="0" fontId="0" fillId="0" borderId="1" xfId="0" applyFill="1" applyBorder="1">
      <alignment vertical="center"/>
    </xf>
    <xf numFmtId="0" fontId="10" fillId="0" borderId="0" xfId="0" applyFont="1" applyFill="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Font="1">
      <alignment vertical="center"/>
    </xf>
    <xf numFmtId="0" fontId="11" fillId="0" borderId="0" xfId="0" applyFont="1">
      <alignment vertical="center"/>
    </xf>
    <xf numFmtId="0" fontId="11" fillId="0" borderId="1" xfId="0" applyFont="1" applyBorder="1">
      <alignment vertical="center"/>
    </xf>
    <xf numFmtId="0" fontId="11" fillId="0" borderId="0" xfId="0" applyFont="1" applyAlignment="1">
      <alignment horizontal="right" vertical="center"/>
    </xf>
    <xf numFmtId="0" fontId="11" fillId="0" borderId="1" xfId="0" applyFont="1" applyBorder="1" applyAlignment="1">
      <alignment horizontal="center" vertical="center"/>
    </xf>
    <xf numFmtId="0" fontId="11" fillId="2" borderId="1" xfId="0" applyFont="1" applyFill="1" applyBorder="1" applyAlignment="1">
      <alignment vertical="center"/>
    </xf>
    <xf numFmtId="0" fontId="11" fillId="8" borderId="1" xfId="0" applyFont="1" applyFill="1" applyBorder="1" applyAlignment="1">
      <alignment vertical="center"/>
    </xf>
    <xf numFmtId="0" fontId="11" fillId="9" borderId="1" xfId="0" applyFont="1" applyFill="1" applyBorder="1" applyAlignment="1">
      <alignment vertical="center"/>
    </xf>
    <xf numFmtId="0" fontId="11" fillId="3" borderId="1" xfId="0" applyFont="1" applyFill="1" applyBorder="1" applyAlignment="1">
      <alignment vertical="center"/>
    </xf>
    <xf numFmtId="0" fontId="11" fillId="4" borderId="1" xfId="0" applyFont="1" applyFill="1" applyBorder="1" applyAlignment="1">
      <alignment vertical="center"/>
    </xf>
    <xf numFmtId="0" fontId="11" fillId="2" borderId="1" xfId="0" applyFont="1" applyFill="1" applyBorder="1" applyAlignment="1">
      <alignment horizontal="center" vertical="center"/>
    </xf>
    <xf numFmtId="56" fontId="11" fillId="0" borderId="1" xfId="0" applyNumberFormat="1" applyFont="1" applyBorder="1" applyAlignment="1">
      <alignment horizontal="center" vertical="center"/>
    </xf>
    <xf numFmtId="20" fontId="1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0" fillId="2" borderId="1" xfId="0" applyFont="1" applyFill="1" applyBorder="1">
      <alignment vertical="center"/>
    </xf>
    <xf numFmtId="0" fontId="0" fillId="0" borderId="1" xfId="0" applyFont="1" applyBorder="1">
      <alignment vertical="center"/>
    </xf>
    <xf numFmtId="0" fontId="0" fillId="0" borderId="1" xfId="0" applyFont="1" applyBorder="1" applyAlignment="1">
      <alignment vertical="center"/>
    </xf>
    <xf numFmtId="20" fontId="0" fillId="0" borderId="1" xfId="0" applyNumberFormat="1" applyFont="1" applyBorder="1">
      <alignment vertical="center"/>
    </xf>
    <xf numFmtId="0" fontId="12" fillId="0" borderId="0" xfId="0" applyFont="1">
      <alignment vertical="center"/>
    </xf>
    <xf numFmtId="0" fontId="13" fillId="0" borderId="0" xfId="0" applyFont="1">
      <alignment vertical="center"/>
    </xf>
    <xf numFmtId="0" fontId="13" fillId="7" borderId="1" xfId="0" applyFont="1" applyFill="1" applyBorder="1">
      <alignment vertical="center"/>
    </xf>
    <xf numFmtId="0" fontId="13" fillId="0" borderId="1" xfId="0" applyFont="1" applyBorder="1">
      <alignment vertical="center"/>
    </xf>
    <xf numFmtId="0" fontId="0" fillId="0" borderId="11" xfId="0" applyFill="1" applyBorder="1">
      <alignment vertical="center"/>
    </xf>
    <xf numFmtId="0" fontId="5" fillId="2" borderId="1" xfId="0" applyFont="1" applyFill="1" applyBorder="1">
      <alignment vertical="center"/>
    </xf>
    <xf numFmtId="0" fontId="5" fillId="0" borderId="1" xfId="0" applyFont="1" applyBorder="1">
      <alignment vertical="center"/>
    </xf>
    <xf numFmtId="0" fontId="5" fillId="0" borderId="1" xfId="0" applyFont="1" applyFill="1" applyBorder="1">
      <alignment vertical="center"/>
    </xf>
    <xf numFmtId="0" fontId="5" fillId="0" borderId="0" xfId="0" applyFont="1" applyBorder="1">
      <alignment vertical="center"/>
    </xf>
    <xf numFmtId="20" fontId="5" fillId="0" borderId="1" xfId="0" applyNumberFormat="1" applyFont="1" applyFill="1" applyBorder="1">
      <alignment vertical="center"/>
    </xf>
    <xf numFmtId="0" fontId="5" fillId="0" borderId="1" xfId="0" applyFont="1" applyFill="1" applyBorder="1" applyAlignment="1">
      <alignment vertical="center" wrapText="1"/>
    </xf>
    <xf numFmtId="0" fontId="5" fillId="0" borderId="0" xfId="0" applyFont="1" applyFill="1" applyBorder="1">
      <alignment vertical="center"/>
    </xf>
    <xf numFmtId="0" fontId="5" fillId="0" borderId="0" xfId="0" applyFont="1" applyFill="1">
      <alignment vertical="center"/>
    </xf>
    <xf numFmtId="0" fontId="12" fillId="0" borderId="1" xfId="0" applyFont="1" applyFill="1" applyBorder="1" applyAlignment="1">
      <alignment vertical="center" wrapText="1"/>
    </xf>
    <xf numFmtId="0" fontId="5" fillId="0" borderId="1" xfId="0" applyFont="1" applyFill="1" applyBorder="1" applyAlignment="1">
      <alignment vertical="center"/>
    </xf>
    <xf numFmtId="0" fontId="15" fillId="2" borderId="0" xfId="0" applyFont="1" applyFill="1">
      <alignment vertical="center"/>
    </xf>
    <xf numFmtId="0" fontId="14" fillId="2" borderId="0" xfId="0" applyFont="1" applyFill="1">
      <alignment vertical="center"/>
    </xf>
    <xf numFmtId="0" fontId="5" fillId="0" borderId="0" xfId="0" applyFont="1" applyAlignment="1">
      <alignment vertical="center" wrapText="1"/>
    </xf>
    <xf numFmtId="20" fontId="5" fillId="2" borderId="1" xfId="0" applyNumberFormat="1" applyFont="1" applyFill="1" applyBorder="1">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14" fillId="0" borderId="0" xfId="0" applyFont="1" applyFill="1">
      <alignment vertical="center"/>
    </xf>
    <xf numFmtId="0" fontId="15" fillId="0" borderId="0" xfId="0" applyFont="1" applyFill="1">
      <alignment vertical="center"/>
    </xf>
    <xf numFmtId="0" fontId="0" fillId="0" borderId="12" xfId="0" applyBorder="1">
      <alignment vertical="center"/>
    </xf>
    <xf numFmtId="0" fontId="0" fillId="0" borderId="12" xfId="0" applyFill="1" applyBorder="1">
      <alignment vertical="center"/>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12" xfId="0" applyFont="1" applyBorder="1">
      <alignment vertical="center"/>
    </xf>
    <xf numFmtId="0" fontId="5" fillId="0" borderId="1" xfId="0" applyFont="1" applyFill="1" applyBorder="1" applyAlignment="1">
      <alignment horizontal="center" vertical="center" wrapText="1"/>
    </xf>
    <xf numFmtId="20"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Alignment="1">
      <alignment horizontal="center" vertical="center"/>
    </xf>
    <xf numFmtId="0" fontId="0" fillId="0" borderId="14" xfId="0" applyBorder="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5" fillId="0" borderId="2" xfId="0" applyFont="1" applyBorder="1" applyAlignment="1">
      <alignment horizontal="center" vertical="center"/>
    </xf>
    <xf numFmtId="0" fontId="0" fillId="0" borderId="0" xfId="0" applyBorder="1" applyAlignment="1">
      <alignment horizontal="center" vertical="center" wrapText="1"/>
    </xf>
    <xf numFmtId="20" fontId="5" fillId="2" borderId="21" xfId="0" applyNumberFormat="1" applyFont="1" applyFill="1" applyBorder="1" applyAlignment="1">
      <alignment horizontal="center" vertical="center"/>
    </xf>
    <xf numFmtId="0" fontId="0" fillId="0" borderId="22" xfId="0" applyBorder="1" applyAlignment="1">
      <alignment horizontal="center" vertical="center" wrapText="1"/>
    </xf>
    <xf numFmtId="0" fontId="5" fillId="2" borderId="1"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0" fillId="0" borderId="0" xfId="0" applyBorder="1" applyAlignment="1">
      <alignmen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20" fontId="5" fillId="2" borderId="1" xfId="0" applyNumberFormat="1" applyFont="1" applyFill="1" applyBorder="1" applyAlignment="1">
      <alignment horizontal="center" vertical="center"/>
    </xf>
    <xf numFmtId="0" fontId="0" fillId="0" borderId="29" xfId="0" applyBorder="1" applyAlignment="1">
      <alignment vertical="center" wrapText="1"/>
    </xf>
    <xf numFmtId="20" fontId="0" fillId="0" borderId="30" xfId="0" applyNumberFormat="1" applyBorder="1">
      <alignment vertical="center"/>
    </xf>
    <xf numFmtId="0" fontId="0" fillId="0" borderId="31" xfId="0" applyBorder="1" applyAlignment="1">
      <alignment vertical="center"/>
    </xf>
    <xf numFmtId="0" fontId="0" fillId="0" borderId="32" xfId="0" applyBorder="1">
      <alignment vertical="center"/>
    </xf>
    <xf numFmtId="0" fontId="0" fillId="0" borderId="33" xfId="0" applyBorder="1">
      <alignment vertical="center"/>
    </xf>
    <xf numFmtId="0" fontId="0" fillId="0" borderId="34" xfId="0" applyBorder="1" applyAlignment="1">
      <alignment vertical="center"/>
    </xf>
    <xf numFmtId="20" fontId="0" fillId="0" borderId="35" xfId="0" applyNumberFormat="1" applyBorder="1">
      <alignment vertical="center"/>
    </xf>
    <xf numFmtId="0" fontId="0" fillId="0" borderId="35" xfId="0" applyBorder="1">
      <alignment vertical="center"/>
    </xf>
    <xf numFmtId="0" fontId="16" fillId="0" borderId="0" xfId="0" applyFont="1" applyBorder="1" applyAlignment="1">
      <alignment horizontal="center" vertical="center" wrapText="1"/>
    </xf>
    <xf numFmtId="0" fontId="0" fillId="0" borderId="4" xfId="0" applyBorder="1" applyAlignment="1">
      <alignment horizontal="center" vertical="center"/>
    </xf>
    <xf numFmtId="0" fontId="0" fillId="0" borderId="34" xfId="0" applyBorder="1" applyAlignment="1">
      <alignment horizontal="center" vertical="center"/>
    </xf>
    <xf numFmtId="0" fontId="0" fillId="0" borderId="36" xfId="0" applyBorder="1">
      <alignment vertical="center"/>
    </xf>
    <xf numFmtId="0" fontId="0" fillId="0" borderId="37" xfId="0" applyBorder="1">
      <alignment vertical="center"/>
    </xf>
    <xf numFmtId="20" fontId="0" fillId="0" borderId="38" xfId="0" applyNumberFormat="1" applyBorder="1" applyAlignment="1">
      <alignment horizontal="center"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9"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20" fontId="0" fillId="0" borderId="55" xfId="0" applyNumberFormat="1" applyBorder="1" applyAlignment="1">
      <alignment horizontal="center" vertical="center"/>
    </xf>
    <xf numFmtId="0" fontId="0" fillId="0" borderId="56" xfId="0" applyBorder="1" applyAlignment="1">
      <alignment horizontal="center"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18" fillId="0" borderId="44" xfId="0" applyFont="1" applyBorder="1" applyAlignment="1">
      <alignment horizontal="center" vertical="center"/>
    </xf>
    <xf numFmtId="0" fontId="18" fillId="0" borderId="59" xfId="0" applyFont="1" applyBorder="1" applyAlignment="1">
      <alignment horizontal="center" vertical="center"/>
    </xf>
    <xf numFmtId="0" fontId="0" fillId="0" borderId="3" xfId="0" applyBorder="1">
      <alignment vertical="center"/>
    </xf>
    <xf numFmtId="20" fontId="0" fillId="0" borderId="4" xfId="0" applyNumberFormat="1"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20" fontId="0" fillId="0" borderId="9" xfId="0" applyNumberFormat="1" applyBorder="1">
      <alignment vertical="center"/>
    </xf>
    <xf numFmtId="0" fontId="0" fillId="0" borderId="10" xfId="0" applyBorder="1">
      <alignment vertical="center"/>
    </xf>
    <xf numFmtId="0" fontId="19" fillId="0" borderId="31" xfId="0" applyFont="1" applyBorder="1">
      <alignment vertical="center"/>
    </xf>
    <xf numFmtId="0" fontId="19" fillId="0" borderId="34" xfId="0" applyFont="1" applyBorder="1">
      <alignment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0" fillId="0" borderId="36" xfId="0" applyBorder="1" applyAlignment="1">
      <alignment horizontal="center" vertical="center"/>
    </xf>
    <xf numFmtId="0" fontId="17" fillId="0" borderId="36" xfId="0" applyFont="1" applyBorder="1" applyAlignment="1">
      <alignment horizontal="center" vertical="center"/>
    </xf>
    <xf numFmtId="0" fontId="5" fillId="0" borderId="12" xfId="0" applyFont="1" applyBorder="1" applyAlignment="1">
      <alignment horizontal="left" vertical="top" wrapText="1"/>
    </xf>
    <xf numFmtId="0" fontId="5" fillId="0" borderId="23" xfId="0" applyFont="1" applyBorder="1" applyAlignment="1">
      <alignment horizontal="left" vertical="top"/>
    </xf>
    <xf numFmtId="0" fontId="5" fillId="0" borderId="45" xfId="0" applyFont="1" applyBorder="1" applyAlignment="1">
      <alignment horizontal="left" vertical="top"/>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2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6" fillId="0" borderId="12" xfId="0" applyFont="1" applyBorder="1" applyAlignment="1">
      <alignment horizontal="center" vertical="center"/>
    </xf>
    <xf numFmtId="0" fontId="16" fillId="0" borderId="23" xfId="0" applyFont="1" applyBorder="1" applyAlignment="1">
      <alignment horizontal="center" vertical="center"/>
    </xf>
    <xf numFmtId="0" fontId="16" fillId="0" borderId="45" xfId="0" applyFont="1" applyBorder="1" applyAlignment="1">
      <alignment horizontal="center" vertical="center"/>
    </xf>
    <xf numFmtId="20" fontId="16" fillId="0" borderId="60" xfId="0" applyNumberFormat="1" applyFont="1" applyBorder="1" applyAlignment="1">
      <alignment horizontal="center" vertical="center"/>
    </xf>
    <xf numFmtId="20" fontId="16" fillId="0" borderId="61" xfId="0" applyNumberFormat="1" applyFont="1" applyBorder="1" applyAlignment="1">
      <alignment horizontal="center" vertical="center"/>
    </xf>
    <xf numFmtId="20" fontId="16" fillId="0" borderId="62" xfId="0" applyNumberFormat="1" applyFont="1" applyBorder="1" applyAlignment="1">
      <alignment horizontal="center" vertical="center"/>
    </xf>
    <xf numFmtId="20" fontId="0" fillId="0" borderId="13" xfId="0" applyNumberFormat="1" applyBorder="1" applyAlignment="1">
      <alignment horizontal="center" vertical="center"/>
    </xf>
    <xf numFmtId="20" fontId="0" fillId="0" borderId="2" xfId="0" applyNumberFormat="1" applyBorder="1" applyAlignment="1">
      <alignment horizontal="center" vertical="center"/>
    </xf>
    <xf numFmtId="20" fontId="0" fillId="0" borderId="49" xfId="0" applyNumberFormat="1" applyBorder="1" applyAlignment="1">
      <alignment horizontal="center" vertical="center"/>
    </xf>
    <xf numFmtId="0" fontId="0" fillId="0" borderId="25"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top" wrapText="1"/>
    </xf>
    <xf numFmtId="0" fontId="0" fillId="0" borderId="0" xfId="0" applyBorder="1" applyAlignment="1">
      <alignment horizontal="center" vertical="top" wrapText="1"/>
    </xf>
    <xf numFmtId="0" fontId="0" fillId="0" borderId="22" xfId="0" applyBorder="1" applyAlignment="1">
      <alignment horizontal="center" vertical="top" wrapText="1"/>
    </xf>
    <xf numFmtId="0" fontId="5" fillId="2" borderId="5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52" xfId="0" applyFont="1" applyFill="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5" fillId="2" borderId="21"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horizontal="center" vertical="center" wrapText="1"/>
    </xf>
    <xf numFmtId="0" fontId="16" fillId="0" borderId="13" xfId="0" applyFont="1" applyBorder="1" applyAlignment="1">
      <alignment horizontal="left" vertical="center" wrapText="1"/>
    </xf>
    <xf numFmtId="0" fontId="16" fillId="0" borderId="49" xfId="0" applyFont="1" applyBorder="1" applyAlignment="1">
      <alignment horizontal="left" vertical="center" wrapText="1"/>
    </xf>
    <xf numFmtId="0" fontId="16" fillId="0" borderId="11" xfId="0" applyFont="1" applyBorder="1" applyAlignment="1">
      <alignment horizontal="left" vertical="center" wrapText="1"/>
    </xf>
    <xf numFmtId="0" fontId="16" fillId="0" borderId="50" xfId="0" applyFont="1" applyBorder="1" applyAlignment="1">
      <alignment horizontal="left" vertical="center" wrapText="1"/>
    </xf>
    <xf numFmtId="0" fontId="16" fillId="0" borderId="0" xfId="0" applyFont="1" applyBorder="1" applyAlignment="1">
      <alignment horizontal="left" vertical="center" wrapText="1"/>
    </xf>
    <xf numFmtId="0" fontId="16" fillId="0" borderId="51" xfId="0" applyFont="1" applyBorder="1" applyAlignment="1">
      <alignment horizontal="left" vertical="center" wrapText="1"/>
    </xf>
    <xf numFmtId="0" fontId="16" fillId="0" borderId="22"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2" borderId="21" xfId="0" applyFill="1" applyBorder="1" applyAlignment="1">
      <alignment horizontal="center" vertical="center"/>
    </xf>
    <xf numFmtId="0" fontId="0" fillId="2" borderId="26" xfId="0" applyFont="1" applyFill="1" applyBorder="1" applyAlignment="1">
      <alignment horizontal="center" vertical="center"/>
    </xf>
    <xf numFmtId="0" fontId="0" fillId="0" borderId="23" xfId="0" applyBorder="1" applyAlignment="1">
      <alignment horizontal="center" vertical="center" wrapText="1"/>
    </xf>
    <xf numFmtId="0" fontId="0" fillId="0" borderId="45" xfId="0" applyBorder="1" applyAlignment="1">
      <alignment horizontal="center" vertical="center" wrapText="1"/>
    </xf>
    <xf numFmtId="0" fontId="5" fillId="0" borderId="23" xfId="0" applyFont="1" applyBorder="1" applyAlignment="1">
      <alignment horizontal="left" vertical="center"/>
    </xf>
    <xf numFmtId="0" fontId="5" fillId="2" borderId="2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0" fillId="0" borderId="54" xfId="0" applyBorder="1" applyAlignment="1">
      <alignment horizontal="center" vertical="center" wrapText="1"/>
    </xf>
    <xf numFmtId="0" fontId="5" fillId="2" borderId="1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9" xfId="0" applyFont="1" applyFill="1" applyBorder="1" applyAlignment="1">
      <alignment horizontal="center" vertical="center"/>
    </xf>
    <xf numFmtId="0" fontId="0" fillId="0" borderId="53" xfId="0" applyBorder="1" applyAlignment="1">
      <alignment horizontal="center" vertical="center" wrapText="1"/>
    </xf>
    <xf numFmtId="0" fontId="16" fillId="0" borderId="2" xfId="0" applyFont="1" applyBorder="1" applyAlignment="1">
      <alignment horizontal="left" vertical="center" wrapText="1"/>
    </xf>
    <xf numFmtId="0" fontId="16" fillId="0" borderId="2" xfId="0" applyFont="1" applyBorder="1" applyAlignment="1">
      <alignment horizontal="left" vertical="center"/>
    </xf>
    <xf numFmtId="0" fontId="16" fillId="0" borderId="49" xfId="0" applyFont="1" applyBorder="1" applyAlignment="1">
      <alignment horizontal="left" vertical="center"/>
    </xf>
    <xf numFmtId="0" fontId="16" fillId="0" borderId="0" xfId="0" applyFont="1" applyBorder="1" applyAlignment="1">
      <alignment horizontal="left" vertical="center"/>
    </xf>
    <xf numFmtId="0" fontId="16" fillId="0" borderId="50" xfId="0" applyFont="1" applyBorder="1" applyAlignment="1">
      <alignment horizontal="left" vertical="center"/>
    </xf>
    <xf numFmtId="0" fontId="16" fillId="0" borderId="11" xfId="0" applyFont="1" applyBorder="1" applyAlignment="1">
      <alignment horizontal="left" vertical="center"/>
    </xf>
    <xf numFmtId="0" fontId="16" fillId="0" borderId="22" xfId="0" applyFont="1" applyBorder="1" applyAlignment="1">
      <alignment horizontal="left" vertical="center"/>
    </xf>
    <xf numFmtId="0" fontId="16" fillId="0" borderId="52" xfId="0" applyFont="1" applyBorder="1" applyAlignment="1">
      <alignment horizontal="left" vertical="center"/>
    </xf>
    <xf numFmtId="0" fontId="2"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20" fontId="5" fillId="2" borderId="21" xfId="0" applyNumberFormat="1" applyFont="1" applyFill="1" applyBorder="1" applyAlignment="1">
      <alignment horizontal="center" vertical="center"/>
    </xf>
    <xf numFmtId="20" fontId="5" fillId="2" borderId="26"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5" fillId="0" borderId="45" xfId="0" applyFont="1" applyBorder="1" applyAlignment="1">
      <alignment horizontal="left"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25</xdr:row>
      <xdr:rowOff>169333</xdr:rowOff>
    </xdr:from>
    <xdr:to>
      <xdr:col>2</xdr:col>
      <xdr:colOff>19050</xdr:colOff>
      <xdr:row>32</xdr:row>
      <xdr:rowOff>9524</xdr:rowOff>
    </xdr:to>
    <xdr:sp macro="" textlink="">
      <xdr:nvSpPr>
        <xdr:cNvPr id="2" name="正方形/長方形 1">
          <a:extLst>
            <a:ext uri="{FF2B5EF4-FFF2-40B4-BE49-F238E27FC236}"/>
          </a:extLst>
        </xdr:cNvPr>
        <xdr:cNvSpPr/>
      </xdr:nvSpPr>
      <xdr:spPr>
        <a:xfrm>
          <a:off x="695325" y="4455583"/>
          <a:ext cx="695325" cy="1040341"/>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endParaRPr kumimoji="1" lang="en-US" altLang="ja-JP" sz="1100"/>
        </a:p>
        <a:p>
          <a:pPr algn="l"/>
          <a:endParaRPr kumimoji="1" lang="ja-JP" altLang="en-US" sz="1100"/>
        </a:p>
      </xdr:txBody>
    </xdr:sp>
    <xdr:clientData/>
  </xdr:twoCellAnchor>
  <xdr:twoCellAnchor>
    <xdr:from>
      <xdr:col>3</xdr:col>
      <xdr:colOff>0</xdr:colOff>
      <xdr:row>26</xdr:row>
      <xdr:rowOff>0</xdr:rowOff>
    </xdr:from>
    <xdr:to>
      <xdr:col>4</xdr:col>
      <xdr:colOff>9525</xdr:colOff>
      <xdr:row>32</xdr:row>
      <xdr:rowOff>9525</xdr:rowOff>
    </xdr:to>
    <xdr:sp macro="" textlink="">
      <xdr:nvSpPr>
        <xdr:cNvPr id="3" name="正方形/長方形 2">
          <a:extLst>
            <a:ext uri="{FF2B5EF4-FFF2-40B4-BE49-F238E27FC236}"/>
          </a:extLst>
        </xdr:cNvPr>
        <xdr:cNvSpPr/>
      </xdr:nvSpPr>
      <xdr:spPr>
        <a:xfrm>
          <a:off x="2057400" y="4457700"/>
          <a:ext cx="695325" cy="1038225"/>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endParaRPr kumimoji="1" lang="en-US" altLang="ja-JP" sz="1100"/>
        </a:p>
        <a:p>
          <a:pPr algn="l"/>
          <a:endParaRPr kumimoji="1" lang="ja-JP" altLang="en-US" sz="1100"/>
        </a:p>
      </xdr:txBody>
    </xdr:sp>
    <xdr:clientData/>
  </xdr:twoCellAnchor>
  <xdr:twoCellAnchor>
    <xdr:from>
      <xdr:col>5</xdr:col>
      <xdr:colOff>0</xdr:colOff>
      <xdr:row>26</xdr:row>
      <xdr:rowOff>9525</xdr:rowOff>
    </xdr:from>
    <xdr:to>
      <xdr:col>6</xdr:col>
      <xdr:colOff>9525</xdr:colOff>
      <xdr:row>32</xdr:row>
      <xdr:rowOff>19050</xdr:rowOff>
    </xdr:to>
    <xdr:sp macro="" textlink="">
      <xdr:nvSpPr>
        <xdr:cNvPr id="4" name="正方形/長方形 3">
          <a:extLst>
            <a:ext uri="{FF2B5EF4-FFF2-40B4-BE49-F238E27FC236}"/>
          </a:extLst>
        </xdr:cNvPr>
        <xdr:cNvSpPr/>
      </xdr:nvSpPr>
      <xdr:spPr>
        <a:xfrm>
          <a:off x="3429000" y="4467225"/>
          <a:ext cx="695325" cy="1038225"/>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a:t>
          </a:r>
          <a:endParaRPr kumimoji="1" lang="en-US" altLang="ja-JP" sz="1100"/>
        </a:p>
        <a:p>
          <a:pPr algn="l"/>
          <a:endParaRPr kumimoji="1" lang="en-US" altLang="ja-JP" sz="1100"/>
        </a:p>
        <a:p>
          <a:pPr algn="l"/>
          <a:endParaRPr kumimoji="1" lang="ja-JP" altLang="en-US" sz="1100"/>
        </a:p>
      </xdr:txBody>
    </xdr:sp>
    <xdr:clientData/>
  </xdr:twoCellAnchor>
  <xdr:twoCellAnchor>
    <xdr:from>
      <xdr:col>7</xdr:col>
      <xdr:colOff>9525</xdr:colOff>
      <xdr:row>26</xdr:row>
      <xdr:rowOff>13607</xdr:rowOff>
    </xdr:from>
    <xdr:to>
      <xdr:col>8</xdr:col>
      <xdr:colOff>19050</xdr:colOff>
      <xdr:row>32</xdr:row>
      <xdr:rowOff>23132</xdr:rowOff>
    </xdr:to>
    <xdr:sp macro="" textlink="">
      <xdr:nvSpPr>
        <xdr:cNvPr id="5" name="正方形/長方形 4">
          <a:extLst>
            <a:ext uri="{FF2B5EF4-FFF2-40B4-BE49-F238E27FC236}"/>
          </a:extLst>
        </xdr:cNvPr>
        <xdr:cNvSpPr/>
      </xdr:nvSpPr>
      <xdr:spPr>
        <a:xfrm>
          <a:off x="4810125" y="4471307"/>
          <a:ext cx="695325" cy="1038225"/>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a:t>
          </a:r>
          <a:endParaRPr kumimoji="1" lang="en-US" altLang="ja-JP" sz="1100"/>
        </a:p>
        <a:p>
          <a:pPr algn="l"/>
          <a:endParaRPr kumimoji="1" lang="en-US" altLang="ja-JP" sz="1100"/>
        </a:p>
        <a:p>
          <a:pPr algn="l"/>
          <a:endParaRPr kumimoji="1" lang="ja-JP" altLang="en-US" sz="1100"/>
        </a:p>
      </xdr:txBody>
    </xdr:sp>
    <xdr:clientData/>
  </xdr:twoCellAnchor>
  <xdr:twoCellAnchor>
    <xdr:from>
      <xdr:col>9</xdr:col>
      <xdr:colOff>0</xdr:colOff>
      <xdr:row>25</xdr:row>
      <xdr:rowOff>161925</xdr:rowOff>
    </xdr:from>
    <xdr:to>
      <xdr:col>10</xdr:col>
      <xdr:colOff>9525</xdr:colOff>
      <xdr:row>32</xdr:row>
      <xdr:rowOff>0</xdr:rowOff>
    </xdr:to>
    <xdr:sp macro="" textlink="">
      <xdr:nvSpPr>
        <xdr:cNvPr id="6" name="正方形/長方形 5">
          <a:extLst>
            <a:ext uri="{FF2B5EF4-FFF2-40B4-BE49-F238E27FC236}"/>
          </a:extLst>
        </xdr:cNvPr>
        <xdr:cNvSpPr/>
      </xdr:nvSpPr>
      <xdr:spPr>
        <a:xfrm>
          <a:off x="6172200" y="4448175"/>
          <a:ext cx="695325" cy="1038225"/>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③</a:t>
          </a:r>
          <a:endParaRPr kumimoji="1" lang="en-US" altLang="ja-JP" sz="1100"/>
        </a:p>
        <a:p>
          <a:pPr algn="l"/>
          <a:endParaRPr kumimoji="1" lang="en-US" altLang="ja-JP" sz="1100"/>
        </a:p>
        <a:p>
          <a:pPr algn="l"/>
          <a:endParaRPr kumimoji="1" lang="ja-JP" altLang="en-US" sz="1100"/>
        </a:p>
      </xdr:txBody>
    </xdr:sp>
    <xdr:clientData/>
  </xdr:twoCellAnchor>
  <xdr:twoCellAnchor>
    <xdr:from>
      <xdr:col>11</xdr:col>
      <xdr:colOff>9525</xdr:colOff>
      <xdr:row>25</xdr:row>
      <xdr:rowOff>161925</xdr:rowOff>
    </xdr:from>
    <xdr:to>
      <xdr:col>12</xdr:col>
      <xdr:colOff>19050</xdr:colOff>
      <xdr:row>32</xdr:row>
      <xdr:rowOff>0</xdr:rowOff>
    </xdr:to>
    <xdr:sp macro="" textlink="">
      <xdr:nvSpPr>
        <xdr:cNvPr id="7" name="正方形/長方形 6">
          <a:extLst>
            <a:ext uri="{FF2B5EF4-FFF2-40B4-BE49-F238E27FC236}"/>
          </a:extLst>
        </xdr:cNvPr>
        <xdr:cNvSpPr/>
      </xdr:nvSpPr>
      <xdr:spPr>
        <a:xfrm>
          <a:off x="7553325" y="4448175"/>
          <a:ext cx="695325" cy="1038225"/>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③</a:t>
          </a:r>
          <a:endParaRPr kumimoji="1" lang="en-US" altLang="ja-JP" sz="1100"/>
        </a:p>
        <a:p>
          <a:pPr algn="l"/>
          <a:endParaRPr kumimoji="1" lang="en-US" altLang="ja-JP" sz="1100"/>
        </a:p>
        <a:p>
          <a:pPr algn="l"/>
          <a:endParaRPr kumimoji="1" lang="ja-JP" altLang="en-US" sz="1100"/>
        </a:p>
      </xdr:txBody>
    </xdr:sp>
    <xdr:clientData/>
  </xdr:twoCellAnchor>
  <xdr:twoCellAnchor>
    <xdr:from>
      <xdr:col>13</xdr:col>
      <xdr:colOff>9525</xdr:colOff>
      <xdr:row>26</xdr:row>
      <xdr:rowOff>0</xdr:rowOff>
    </xdr:from>
    <xdr:to>
      <xdr:col>14</xdr:col>
      <xdr:colOff>19050</xdr:colOff>
      <xdr:row>32</xdr:row>
      <xdr:rowOff>9525</xdr:rowOff>
    </xdr:to>
    <xdr:sp macro="" textlink="">
      <xdr:nvSpPr>
        <xdr:cNvPr id="8" name="正方形/長方形 7">
          <a:extLst>
            <a:ext uri="{FF2B5EF4-FFF2-40B4-BE49-F238E27FC236}"/>
          </a:extLst>
        </xdr:cNvPr>
        <xdr:cNvSpPr/>
      </xdr:nvSpPr>
      <xdr:spPr>
        <a:xfrm>
          <a:off x="8924925" y="4457700"/>
          <a:ext cx="695325" cy="1038225"/>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④</a:t>
          </a:r>
          <a:endParaRPr kumimoji="1" lang="en-US" altLang="ja-JP" sz="1100"/>
        </a:p>
        <a:p>
          <a:pPr algn="l"/>
          <a:endParaRPr kumimoji="1" lang="en-US" altLang="ja-JP" sz="1100"/>
        </a:p>
        <a:p>
          <a:pPr algn="l"/>
          <a:endParaRPr kumimoji="1" lang="ja-JP" altLang="en-US" sz="1100"/>
        </a:p>
      </xdr:txBody>
    </xdr:sp>
    <xdr:clientData/>
  </xdr:twoCellAnchor>
  <xdr:twoCellAnchor>
    <xdr:from>
      <xdr:col>15</xdr:col>
      <xdr:colOff>0</xdr:colOff>
      <xdr:row>25</xdr:row>
      <xdr:rowOff>175532</xdr:rowOff>
    </xdr:from>
    <xdr:to>
      <xdr:col>16</xdr:col>
      <xdr:colOff>9525</xdr:colOff>
      <xdr:row>32</xdr:row>
      <xdr:rowOff>13607</xdr:rowOff>
    </xdr:to>
    <xdr:sp macro="" textlink="">
      <xdr:nvSpPr>
        <xdr:cNvPr id="9" name="正方形/長方形 8">
          <a:extLst>
            <a:ext uri="{FF2B5EF4-FFF2-40B4-BE49-F238E27FC236}"/>
          </a:extLst>
        </xdr:cNvPr>
        <xdr:cNvSpPr/>
      </xdr:nvSpPr>
      <xdr:spPr>
        <a:xfrm>
          <a:off x="10287000" y="4461782"/>
          <a:ext cx="695325" cy="1038225"/>
        </a:xfrm>
        <a:prstGeom prst="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④</a:t>
          </a:r>
          <a:endParaRPr kumimoji="1" lang="en-US" altLang="ja-JP" sz="1100"/>
        </a:p>
        <a:p>
          <a:pPr algn="l"/>
          <a:endParaRPr kumimoji="1" lang="en-US" altLang="ja-JP" sz="1100"/>
        </a:p>
        <a:p>
          <a:pPr algn="l"/>
          <a:endParaRPr kumimoji="1" lang="ja-JP" altLang="en-US" sz="1100"/>
        </a:p>
      </xdr:txBody>
    </xdr:sp>
    <xdr:clientData/>
  </xdr:twoCellAnchor>
  <xdr:twoCellAnchor>
    <xdr:from>
      <xdr:col>2</xdr:col>
      <xdr:colOff>0</xdr:colOff>
      <xdr:row>17</xdr:row>
      <xdr:rowOff>0</xdr:rowOff>
    </xdr:from>
    <xdr:to>
      <xdr:col>3</xdr:col>
      <xdr:colOff>9525</xdr:colOff>
      <xdr:row>23</xdr:row>
      <xdr:rowOff>9525</xdr:rowOff>
    </xdr:to>
    <xdr:sp macro="" textlink="">
      <xdr:nvSpPr>
        <xdr:cNvPr id="10" name="正方形/長方形 9">
          <a:extLst>
            <a:ext uri="{FF2B5EF4-FFF2-40B4-BE49-F238E27FC236}"/>
          </a:extLst>
        </xdr:cNvPr>
        <xdr:cNvSpPr/>
      </xdr:nvSpPr>
      <xdr:spPr>
        <a:xfrm>
          <a:off x="1371600" y="2914650"/>
          <a:ext cx="695325" cy="1038225"/>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⑤</a:t>
          </a:r>
          <a:endParaRPr kumimoji="1" lang="en-US" altLang="ja-JP" sz="1100"/>
        </a:p>
        <a:p>
          <a:pPr algn="l"/>
          <a:endParaRPr kumimoji="1" lang="ja-JP" altLang="en-US" sz="1100"/>
        </a:p>
      </xdr:txBody>
    </xdr:sp>
    <xdr:clientData/>
  </xdr:twoCellAnchor>
  <xdr:twoCellAnchor>
    <xdr:from>
      <xdr:col>6</xdr:col>
      <xdr:colOff>0</xdr:colOff>
      <xdr:row>16</xdr:row>
      <xdr:rowOff>175532</xdr:rowOff>
    </xdr:from>
    <xdr:to>
      <xdr:col>7</xdr:col>
      <xdr:colOff>9525</xdr:colOff>
      <xdr:row>23</xdr:row>
      <xdr:rowOff>13607</xdr:rowOff>
    </xdr:to>
    <xdr:sp macro="" textlink="">
      <xdr:nvSpPr>
        <xdr:cNvPr id="11" name="正方形/長方形 10">
          <a:extLst>
            <a:ext uri="{FF2B5EF4-FFF2-40B4-BE49-F238E27FC236}"/>
          </a:extLst>
        </xdr:cNvPr>
        <xdr:cNvSpPr/>
      </xdr:nvSpPr>
      <xdr:spPr>
        <a:xfrm>
          <a:off x="4114800" y="2918732"/>
          <a:ext cx="695325" cy="1038225"/>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⑤</a:t>
          </a:r>
          <a:endParaRPr kumimoji="1" lang="en-US" altLang="ja-JP" sz="1100"/>
        </a:p>
        <a:p>
          <a:pPr algn="l"/>
          <a:endParaRPr kumimoji="1" lang="ja-JP" altLang="en-US" sz="1100"/>
        </a:p>
      </xdr:txBody>
    </xdr:sp>
    <xdr:clientData/>
  </xdr:twoCellAnchor>
  <xdr:twoCellAnchor>
    <xdr:from>
      <xdr:col>10</xdr:col>
      <xdr:colOff>9525</xdr:colOff>
      <xdr:row>16</xdr:row>
      <xdr:rowOff>175532</xdr:rowOff>
    </xdr:from>
    <xdr:to>
      <xdr:col>11</xdr:col>
      <xdr:colOff>19050</xdr:colOff>
      <xdr:row>23</xdr:row>
      <xdr:rowOff>13607</xdr:rowOff>
    </xdr:to>
    <xdr:sp macro="" textlink="">
      <xdr:nvSpPr>
        <xdr:cNvPr id="12" name="正方形/長方形 11">
          <a:extLst>
            <a:ext uri="{FF2B5EF4-FFF2-40B4-BE49-F238E27FC236}"/>
          </a:extLst>
        </xdr:cNvPr>
        <xdr:cNvSpPr/>
      </xdr:nvSpPr>
      <xdr:spPr>
        <a:xfrm>
          <a:off x="6867525" y="2918732"/>
          <a:ext cx="695325" cy="1038225"/>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⑥</a:t>
          </a:r>
          <a:endParaRPr kumimoji="1" lang="en-US" altLang="ja-JP" sz="1100"/>
        </a:p>
        <a:p>
          <a:pPr algn="l"/>
          <a:endParaRPr kumimoji="1" lang="ja-JP" altLang="en-US" sz="1100"/>
        </a:p>
      </xdr:txBody>
    </xdr:sp>
    <xdr:clientData/>
  </xdr:twoCellAnchor>
  <xdr:twoCellAnchor>
    <xdr:from>
      <xdr:col>14</xdr:col>
      <xdr:colOff>0</xdr:colOff>
      <xdr:row>17</xdr:row>
      <xdr:rowOff>9525</xdr:rowOff>
    </xdr:from>
    <xdr:to>
      <xdr:col>15</xdr:col>
      <xdr:colOff>9525</xdr:colOff>
      <xdr:row>23</xdr:row>
      <xdr:rowOff>19050</xdr:rowOff>
    </xdr:to>
    <xdr:sp macro="" textlink="">
      <xdr:nvSpPr>
        <xdr:cNvPr id="13" name="正方形/長方形 12">
          <a:extLst>
            <a:ext uri="{FF2B5EF4-FFF2-40B4-BE49-F238E27FC236}"/>
          </a:extLst>
        </xdr:cNvPr>
        <xdr:cNvSpPr/>
      </xdr:nvSpPr>
      <xdr:spPr>
        <a:xfrm>
          <a:off x="9601200" y="2924175"/>
          <a:ext cx="695325" cy="1038225"/>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⑥</a:t>
          </a:r>
          <a:endParaRPr kumimoji="1" lang="en-US" altLang="ja-JP" sz="1100"/>
        </a:p>
        <a:p>
          <a:pPr algn="l"/>
          <a:endParaRPr kumimoji="1" lang="en-US" altLang="ja-JP" sz="1100"/>
        </a:p>
        <a:p>
          <a:pPr algn="l"/>
          <a:endParaRPr kumimoji="1" lang="ja-JP" altLang="en-US" sz="1100"/>
        </a:p>
      </xdr:txBody>
    </xdr:sp>
    <xdr:clientData/>
  </xdr:twoCellAnchor>
  <xdr:twoCellAnchor>
    <xdr:from>
      <xdr:col>3</xdr:col>
      <xdr:colOff>666750</xdr:colOff>
      <xdr:row>7</xdr:row>
      <xdr:rowOff>0</xdr:rowOff>
    </xdr:from>
    <xdr:to>
      <xdr:col>4</xdr:col>
      <xdr:colOff>676275</xdr:colOff>
      <xdr:row>13</xdr:row>
      <xdr:rowOff>14816</xdr:rowOff>
    </xdr:to>
    <xdr:sp macro="" textlink="">
      <xdr:nvSpPr>
        <xdr:cNvPr id="14" name="正方形/長方形 13">
          <a:extLst>
            <a:ext uri="{FF2B5EF4-FFF2-40B4-BE49-F238E27FC236}"/>
          </a:extLst>
        </xdr:cNvPr>
        <xdr:cNvSpPr/>
      </xdr:nvSpPr>
      <xdr:spPr>
        <a:xfrm>
          <a:off x="2724150" y="1200150"/>
          <a:ext cx="695325" cy="1043516"/>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⑦</a:t>
          </a:r>
          <a:endParaRPr kumimoji="1" lang="en-US" altLang="ja-JP" sz="1100"/>
        </a:p>
        <a:p>
          <a:pPr algn="l"/>
          <a:endParaRPr kumimoji="1" lang="ja-JP" altLang="en-US" sz="1100"/>
        </a:p>
      </xdr:txBody>
    </xdr:sp>
    <xdr:clientData/>
  </xdr:twoCellAnchor>
  <xdr:twoCellAnchor>
    <xdr:from>
      <xdr:col>12</xdr:col>
      <xdr:colOff>0</xdr:colOff>
      <xdr:row>6</xdr:row>
      <xdr:rowOff>166007</xdr:rowOff>
    </xdr:from>
    <xdr:to>
      <xdr:col>13</xdr:col>
      <xdr:colOff>9525</xdr:colOff>
      <xdr:row>13</xdr:row>
      <xdr:rowOff>11490</xdr:rowOff>
    </xdr:to>
    <xdr:sp macro="" textlink="">
      <xdr:nvSpPr>
        <xdr:cNvPr id="15" name="正方形/長方形 14">
          <a:extLst>
            <a:ext uri="{FF2B5EF4-FFF2-40B4-BE49-F238E27FC236}"/>
          </a:extLst>
        </xdr:cNvPr>
        <xdr:cNvSpPr/>
      </xdr:nvSpPr>
      <xdr:spPr>
        <a:xfrm>
          <a:off x="8229600" y="1194707"/>
          <a:ext cx="695325" cy="1045633"/>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⑦</a:t>
          </a:r>
          <a:endParaRPr kumimoji="1" lang="en-US" altLang="ja-JP" sz="1100"/>
        </a:p>
        <a:p>
          <a:pPr algn="l"/>
          <a:endParaRPr kumimoji="1" lang="ja-JP" altLang="en-US" sz="1100"/>
        </a:p>
      </xdr:txBody>
    </xdr:sp>
    <xdr:clientData/>
  </xdr:twoCellAnchor>
  <xdr:twoCellAnchor>
    <xdr:from>
      <xdr:col>8</xdr:col>
      <xdr:colOff>0</xdr:colOff>
      <xdr:row>1</xdr:row>
      <xdr:rowOff>148167</xdr:rowOff>
    </xdr:from>
    <xdr:to>
      <xdr:col>9</xdr:col>
      <xdr:colOff>9525</xdr:colOff>
      <xdr:row>3</xdr:row>
      <xdr:rowOff>161925</xdr:rowOff>
    </xdr:to>
    <xdr:sp macro="" textlink="">
      <xdr:nvSpPr>
        <xdr:cNvPr id="16" name="正方形/長方形 15">
          <a:extLst>
            <a:ext uri="{FF2B5EF4-FFF2-40B4-BE49-F238E27FC236}"/>
          </a:extLst>
        </xdr:cNvPr>
        <xdr:cNvSpPr/>
      </xdr:nvSpPr>
      <xdr:spPr>
        <a:xfrm>
          <a:off x="5486400" y="319617"/>
          <a:ext cx="695325" cy="356658"/>
        </a:xfrm>
        <a:prstGeom prst="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優勝</a:t>
          </a:r>
        </a:p>
      </xdr:txBody>
    </xdr:sp>
    <xdr:clientData/>
  </xdr:twoCellAnchor>
  <xdr:twoCellAnchor>
    <xdr:from>
      <xdr:col>1</xdr:col>
      <xdr:colOff>358245</xdr:colOff>
      <xdr:row>23</xdr:row>
      <xdr:rowOff>9526</xdr:rowOff>
    </xdr:from>
    <xdr:to>
      <xdr:col>2</xdr:col>
      <xdr:colOff>348720</xdr:colOff>
      <xdr:row>26</xdr:row>
      <xdr:rowOff>0</xdr:rowOff>
    </xdr:to>
    <xdr:cxnSp macro="">
      <xdr:nvCxnSpPr>
        <xdr:cNvPr id="17" name="カギ線コネクタ 19">
          <a:extLst>
            <a:ext uri="{FF2B5EF4-FFF2-40B4-BE49-F238E27FC236}"/>
          </a:extLst>
        </xdr:cNvPr>
        <xdr:cNvCxnSpPr>
          <a:stCxn id="2" idx="0"/>
          <a:endCxn id="10" idx="2"/>
        </xdr:cNvCxnSpPr>
      </xdr:nvCxnSpPr>
      <xdr:spPr>
        <a:xfrm rot="5400000" flipH="1" flipV="1">
          <a:off x="1129771" y="3867150"/>
          <a:ext cx="504824" cy="67627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344942</xdr:colOff>
      <xdr:row>23</xdr:row>
      <xdr:rowOff>9525</xdr:rowOff>
    </xdr:from>
    <xdr:to>
      <xdr:col>3</xdr:col>
      <xdr:colOff>344943</xdr:colOff>
      <xdr:row>26</xdr:row>
      <xdr:rowOff>0</xdr:rowOff>
    </xdr:to>
    <xdr:cxnSp macro="">
      <xdr:nvCxnSpPr>
        <xdr:cNvPr id="18" name="カギ線コネクタ 21">
          <a:extLst>
            <a:ext uri="{FF2B5EF4-FFF2-40B4-BE49-F238E27FC236}"/>
          </a:extLst>
        </xdr:cNvPr>
        <xdr:cNvCxnSpPr>
          <a:stCxn id="3" idx="0"/>
          <a:endCxn id="10" idx="2"/>
        </xdr:cNvCxnSpPr>
      </xdr:nvCxnSpPr>
      <xdr:spPr>
        <a:xfrm rot="16200000" flipV="1">
          <a:off x="1807030" y="3862387"/>
          <a:ext cx="504825" cy="685801"/>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344940</xdr:colOff>
      <xdr:row>23</xdr:row>
      <xdr:rowOff>13608</xdr:rowOff>
    </xdr:from>
    <xdr:to>
      <xdr:col>6</xdr:col>
      <xdr:colOff>344940</xdr:colOff>
      <xdr:row>26</xdr:row>
      <xdr:rowOff>9526</xdr:rowOff>
    </xdr:to>
    <xdr:cxnSp macro="">
      <xdr:nvCxnSpPr>
        <xdr:cNvPr id="19" name="カギ線コネクタ 24">
          <a:extLst>
            <a:ext uri="{FF2B5EF4-FFF2-40B4-BE49-F238E27FC236}"/>
          </a:extLst>
        </xdr:cNvPr>
        <xdr:cNvCxnSpPr>
          <a:stCxn id="4" idx="0"/>
          <a:endCxn id="11" idx="2"/>
        </xdr:cNvCxnSpPr>
      </xdr:nvCxnSpPr>
      <xdr:spPr>
        <a:xfrm rot="5400000" flipH="1" flipV="1">
          <a:off x="3861706" y="3869192"/>
          <a:ext cx="510268" cy="6858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344941</xdr:colOff>
      <xdr:row>23</xdr:row>
      <xdr:rowOff>13607</xdr:rowOff>
    </xdr:from>
    <xdr:to>
      <xdr:col>7</xdr:col>
      <xdr:colOff>354466</xdr:colOff>
      <xdr:row>26</xdr:row>
      <xdr:rowOff>13607</xdr:rowOff>
    </xdr:to>
    <xdr:cxnSp macro="">
      <xdr:nvCxnSpPr>
        <xdr:cNvPr id="20" name="カギ線コネクタ 27">
          <a:extLst>
            <a:ext uri="{FF2B5EF4-FFF2-40B4-BE49-F238E27FC236}"/>
          </a:extLst>
        </xdr:cNvPr>
        <xdr:cNvCxnSpPr>
          <a:stCxn id="5" idx="0"/>
          <a:endCxn id="11" idx="2"/>
        </xdr:cNvCxnSpPr>
      </xdr:nvCxnSpPr>
      <xdr:spPr>
        <a:xfrm rot="16200000" flipV="1">
          <a:off x="4550229" y="3866469"/>
          <a:ext cx="514350" cy="695325"/>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344941</xdr:colOff>
      <xdr:row>23</xdr:row>
      <xdr:rowOff>13608</xdr:rowOff>
    </xdr:from>
    <xdr:to>
      <xdr:col>10</xdr:col>
      <xdr:colOff>354467</xdr:colOff>
      <xdr:row>25</xdr:row>
      <xdr:rowOff>161926</xdr:rowOff>
    </xdr:to>
    <xdr:cxnSp macro="">
      <xdr:nvCxnSpPr>
        <xdr:cNvPr id="21" name="カギ線コネクタ 31">
          <a:extLst>
            <a:ext uri="{FF2B5EF4-FFF2-40B4-BE49-F238E27FC236}"/>
          </a:extLst>
        </xdr:cNvPr>
        <xdr:cNvCxnSpPr>
          <a:stCxn id="6" idx="0"/>
          <a:endCxn id="12" idx="2"/>
        </xdr:cNvCxnSpPr>
      </xdr:nvCxnSpPr>
      <xdr:spPr>
        <a:xfrm rot="5400000" flipH="1" flipV="1">
          <a:off x="6619195" y="3854904"/>
          <a:ext cx="491218" cy="695326"/>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354468</xdr:colOff>
      <xdr:row>23</xdr:row>
      <xdr:rowOff>13607</xdr:rowOff>
    </xdr:from>
    <xdr:to>
      <xdr:col>11</xdr:col>
      <xdr:colOff>354467</xdr:colOff>
      <xdr:row>25</xdr:row>
      <xdr:rowOff>161925</xdr:rowOff>
    </xdr:to>
    <xdr:cxnSp macro="">
      <xdr:nvCxnSpPr>
        <xdr:cNvPr id="22" name="カギ線コネクタ 34">
          <a:extLst>
            <a:ext uri="{FF2B5EF4-FFF2-40B4-BE49-F238E27FC236}"/>
          </a:extLst>
        </xdr:cNvPr>
        <xdr:cNvCxnSpPr>
          <a:stCxn id="7" idx="0"/>
          <a:endCxn id="12" idx="2"/>
        </xdr:cNvCxnSpPr>
      </xdr:nvCxnSpPr>
      <xdr:spPr>
        <a:xfrm rot="16200000" flipV="1">
          <a:off x="7309759" y="3859666"/>
          <a:ext cx="491218" cy="685799"/>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354466</xdr:colOff>
      <xdr:row>23</xdr:row>
      <xdr:rowOff>19050</xdr:rowOff>
    </xdr:from>
    <xdr:to>
      <xdr:col>14</xdr:col>
      <xdr:colOff>344941</xdr:colOff>
      <xdr:row>26</xdr:row>
      <xdr:rowOff>0</xdr:rowOff>
    </xdr:to>
    <xdr:cxnSp macro="">
      <xdr:nvCxnSpPr>
        <xdr:cNvPr id="23" name="カギ線コネクタ 37">
          <a:extLst>
            <a:ext uri="{FF2B5EF4-FFF2-40B4-BE49-F238E27FC236}"/>
          </a:extLst>
        </xdr:cNvPr>
        <xdr:cNvCxnSpPr>
          <a:stCxn id="8" idx="0"/>
          <a:endCxn id="13" idx="2"/>
        </xdr:cNvCxnSpPr>
      </xdr:nvCxnSpPr>
      <xdr:spPr>
        <a:xfrm rot="5400000" flipH="1" flipV="1">
          <a:off x="9360354" y="3871912"/>
          <a:ext cx="495300" cy="676275"/>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344942</xdr:colOff>
      <xdr:row>23</xdr:row>
      <xdr:rowOff>19050</xdr:rowOff>
    </xdr:from>
    <xdr:to>
      <xdr:col>15</xdr:col>
      <xdr:colOff>344942</xdr:colOff>
      <xdr:row>25</xdr:row>
      <xdr:rowOff>175532</xdr:rowOff>
    </xdr:to>
    <xdr:cxnSp macro="">
      <xdr:nvCxnSpPr>
        <xdr:cNvPr id="24" name="カギ線コネクタ 40">
          <a:extLst>
            <a:ext uri="{FF2B5EF4-FFF2-40B4-BE49-F238E27FC236}"/>
          </a:extLst>
        </xdr:cNvPr>
        <xdr:cNvCxnSpPr>
          <a:stCxn id="9" idx="0"/>
          <a:endCxn id="13" idx="2"/>
        </xdr:cNvCxnSpPr>
      </xdr:nvCxnSpPr>
      <xdr:spPr>
        <a:xfrm rot="16200000" flipV="1">
          <a:off x="10039351" y="3869191"/>
          <a:ext cx="499382" cy="6858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358246</xdr:colOff>
      <xdr:row>13</xdr:row>
      <xdr:rowOff>11490</xdr:rowOff>
    </xdr:from>
    <xdr:to>
      <xdr:col>12</xdr:col>
      <xdr:colOff>348721</xdr:colOff>
      <xdr:row>17</xdr:row>
      <xdr:rowOff>6198</xdr:rowOff>
    </xdr:to>
    <xdr:cxnSp macro="">
      <xdr:nvCxnSpPr>
        <xdr:cNvPr id="25" name="カギ線コネクタ 43">
          <a:extLst>
            <a:ext uri="{FF2B5EF4-FFF2-40B4-BE49-F238E27FC236}"/>
          </a:extLst>
        </xdr:cNvPr>
        <xdr:cNvCxnSpPr>
          <a:stCxn id="12" idx="0"/>
          <a:endCxn id="15" idx="2"/>
        </xdr:cNvCxnSpPr>
      </xdr:nvCxnSpPr>
      <xdr:spPr>
        <a:xfrm rot="5400000" flipH="1" flipV="1">
          <a:off x="7557030" y="1899556"/>
          <a:ext cx="680508" cy="1362075"/>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348722</xdr:colOff>
      <xdr:row>13</xdr:row>
      <xdr:rowOff>11490</xdr:rowOff>
    </xdr:from>
    <xdr:to>
      <xdr:col>14</xdr:col>
      <xdr:colOff>348722</xdr:colOff>
      <xdr:row>17</xdr:row>
      <xdr:rowOff>9525</xdr:rowOff>
    </xdr:to>
    <xdr:cxnSp macro="">
      <xdr:nvCxnSpPr>
        <xdr:cNvPr id="26" name="カギ線コネクタ 46">
          <a:extLst>
            <a:ext uri="{FF2B5EF4-FFF2-40B4-BE49-F238E27FC236}"/>
          </a:extLst>
        </xdr:cNvPr>
        <xdr:cNvCxnSpPr>
          <a:stCxn id="13" idx="0"/>
          <a:endCxn id="15" idx="2"/>
        </xdr:cNvCxnSpPr>
      </xdr:nvCxnSpPr>
      <xdr:spPr>
        <a:xfrm rot="16200000" flipV="1">
          <a:off x="8922204" y="1896458"/>
          <a:ext cx="683835" cy="13716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348720</xdr:colOff>
      <xdr:row>13</xdr:row>
      <xdr:rowOff>14817</xdr:rowOff>
    </xdr:from>
    <xdr:to>
      <xdr:col>4</xdr:col>
      <xdr:colOff>327553</xdr:colOff>
      <xdr:row>17</xdr:row>
      <xdr:rowOff>1</xdr:rowOff>
    </xdr:to>
    <xdr:cxnSp macro="">
      <xdr:nvCxnSpPr>
        <xdr:cNvPr id="27" name="カギ線コネクタ 49">
          <a:extLst>
            <a:ext uri="{FF2B5EF4-FFF2-40B4-BE49-F238E27FC236}"/>
          </a:extLst>
        </xdr:cNvPr>
        <xdr:cNvCxnSpPr>
          <a:stCxn id="10" idx="0"/>
          <a:endCxn id="14" idx="2"/>
        </xdr:cNvCxnSpPr>
      </xdr:nvCxnSpPr>
      <xdr:spPr>
        <a:xfrm rot="5400000" flipH="1" flipV="1">
          <a:off x="2060045" y="1903942"/>
          <a:ext cx="670984" cy="1350433"/>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327554</xdr:colOff>
      <xdr:row>13</xdr:row>
      <xdr:rowOff>14816</xdr:rowOff>
    </xdr:from>
    <xdr:to>
      <xdr:col>6</xdr:col>
      <xdr:colOff>348721</xdr:colOff>
      <xdr:row>17</xdr:row>
      <xdr:rowOff>6198</xdr:rowOff>
    </xdr:to>
    <xdr:cxnSp macro="">
      <xdr:nvCxnSpPr>
        <xdr:cNvPr id="28" name="カギ線コネクタ 52">
          <a:extLst>
            <a:ext uri="{FF2B5EF4-FFF2-40B4-BE49-F238E27FC236}"/>
          </a:extLst>
        </xdr:cNvPr>
        <xdr:cNvCxnSpPr>
          <a:stCxn id="11" idx="0"/>
          <a:endCxn id="14" idx="2"/>
        </xdr:cNvCxnSpPr>
      </xdr:nvCxnSpPr>
      <xdr:spPr>
        <a:xfrm rot="16200000" flipV="1">
          <a:off x="3428547" y="1885873"/>
          <a:ext cx="677182" cy="139276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327553</xdr:colOff>
      <xdr:row>3</xdr:row>
      <xdr:rowOff>161926</xdr:rowOff>
    </xdr:from>
    <xdr:to>
      <xdr:col>8</xdr:col>
      <xdr:colOff>348720</xdr:colOff>
      <xdr:row>7</xdr:row>
      <xdr:rowOff>1</xdr:rowOff>
    </xdr:to>
    <xdr:cxnSp macro="">
      <xdr:nvCxnSpPr>
        <xdr:cNvPr id="29" name="カギ線コネクタ 55">
          <a:extLst>
            <a:ext uri="{FF2B5EF4-FFF2-40B4-BE49-F238E27FC236}"/>
          </a:extLst>
        </xdr:cNvPr>
        <xdr:cNvCxnSpPr>
          <a:stCxn id="14" idx="0"/>
          <a:endCxn id="16" idx="2"/>
        </xdr:cNvCxnSpPr>
      </xdr:nvCxnSpPr>
      <xdr:spPr>
        <a:xfrm rot="5400000" flipH="1" flipV="1">
          <a:off x="4190999" y="-443970"/>
          <a:ext cx="523875" cy="276436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348721</xdr:colOff>
      <xdr:row>3</xdr:row>
      <xdr:rowOff>161925</xdr:rowOff>
    </xdr:from>
    <xdr:to>
      <xdr:col>12</xdr:col>
      <xdr:colOff>348721</xdr:colOff>
      <xdr:row>6</xdr:row>
      <xdr:rowOff>166007</xdr:rowOff>
    </xdr:to>
    <xdr:cxnSp macro="">
      <xdr:nvCxnSpPr>
        <xdr:cNvPr id="30" name="カギ線コネクタ 58">
          <a:extLst>
            <a:ext uri="{FF2B5EF4-FFF2-40B4-BE49-F238E27FC236}"/>
          </a:extLst>
        </xdr:cNvPr>
        <xdr:cNvCxnSpPr>
          <a:stCxn id="15" idx="0"/>
          <a:endCxn id="16" idx="2"/>
        </xdr:cNvCxnSpPr>
      </xdr:nvCxnSpPr>
      <xdr:spPr>
        <a:xfrm rot="16200000" flipV="1">
          <a:off x="6947505" y="-436109"/>
          <a:ext cx="518432" cy="274320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4234</xdr:colOff>
      <xdr:row>35</xdr:row>
      <xdr:rowOff>2117</xdr:rowOff>
    </xdr:from>
    <xdr:to>
      <xdr:col>3</xdr:col>
      <xdr:colOff>13759</xdr:colOff>
      <xdr:row>41</xdr:row>
      <xdr:rowOff>11642</xdr:rowOff>
    </xdr:to>
    <xdr:sp macro="" textlink="">
      <xdr:nvSpPr>
        <xdr:cNvPr id="31" name="正方形/長方形 30">
          <a:extLst>
            <a:ext uri="{FF2B5EF4-FFF2-40B4-BE49-F238E27FC236}"/>
          </a:extLst>
        </xdr:cNvPr>
        <xdr:cNvSpPr/>
      </xdr:nvSpPr>
      <xdr:spPr>
        <a:xfrm>
          <a:off x="1375834" y="6002867"/>
          <a:ext cx="695325" cy="1038225"/>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⑧</a:t>
          </a:r>
        </a:p>
      </xdr:txBody>
    </xdr:sp>
    <xdr:clientData/>
  </xdr:twoCellAnchor>
  <xdr:twoCellAnchor>
    <xdr:from>
      <xdr:col>5</xdr:col>
      <xdr:colOff>685801</xdr:colOff>
      <xdr:row>34</xdr:row>
      <xdr:rowOff>165101</xdr:rowOff>
    </xdr:from>
    <xdr:to>
      <xdr:col>7</xdr:col>
      <xdr:colOff>7409</xdr:colOff>
      <xdr:row>41</xdr:row>
      <xdr:rowOff>5292</xdr:rowOff>
    </xdr:to>
    <xdr:sp macro="" textlink="">
      <xdr:nvSpPr>
        <xdr:cNvPr id="32" name="正方形/長方形 31">
          <a:extLst>
            <a:ext uri="{FF2B5EF4-FFF2-40B4-BE49-F238E27FC236}"/>
          </a:extLst>
        </xdr:cNvPr>
        <xdr:cNvSpPr/>
      </xdr:nvSpPr>
      <xdr:spPr>
        <a:xfrm>
          <a:off x="4114801" y="5994401"/>
          <a:ext cx="693208" cy="1040341"/>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⑧</a:t>
          </a:r>
          <a:endParaRPr kumimoji="1" lang="en-US" altLang="ja-JP" sz="1100"/>
        </a:p>
        <a:p>
          <a:pPr algn="l"/>
          <a:endParaRPr kumimoji="1" lang="ja-JP" altLang="en-US" sz="1100"/>
        </a:p>
      </xdr:txBody>
    </xdr:sp>
    <xdr:clientData/>
  </xdr:twoCellAnchor>
  <xdr:twoCellAnchor>
    <xdr:from>
      <xdr:col>10</xdr:col>
      <xdr:colOff>8467</xdr:colOff>
      <xdr:row>34</xdr:row>
      <xdr:rowOff>169332</xdr:rowOff>
    </xdr:from>
    <xdr:to>
      <xdr:col>11</xdr:col>
      <xdr:colOff>17993</xdr:colOff>
      <xdr:row>40</xdr:row>
      <xdr:rowOff>169333</xdr:rowOff>
    </xdr:to>
    <xdr:sp macro="" textlink="">
      <xdr:nvSpPr>
        <xdr:cNvPr id="33" name="正方形/長方形 32">
          <a:extLst>
            <a:ext uri="{FF2B5EF4-FFF2-40B4-BE49-F238E27FC236}"/>
          </a:extLst>
        </xdr:cNvPr>
        <xdr:cNvSpPr/>
      </xdr:nvSpPr>
      <xdr:spPr>
        <a:xfrm>
          <a:off x="6866467" y="5998632"/>
          <a:ext cx="695326" cy="1028701"/>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⑨</a:t>
          </a:r>
          <a:endParaRPr kumimoji="1" lang="en-US" altLang="ja-JP" sz="1100"/>
        </a:p>
        <a:p>
          <a:pPr algn="l"/>
          <a:endParaRPr kumimoji="1" lang="ja-JP" altLang="en-US" sz="1100"/>
        </a:p>
      </xdr:txBody>
    </xdr:sp>
    <xdr:clientData/>
  </xdr:twoCellAnchor>
  <xdr:twoCellAnchor>
    <xdr:from>
      <xdr:col>14</xdr:col>
      <xdr:colOff>12701</xdr:colOff>
      <xdr:row>34</xdr:row>
      <xdr:rowOff>162982</xdr:rowOff>
    </xdr:from>
    <xdr:to>
      <xdr:col>15</xdr:col>
      <xdr:colOff>22226</xdr:colOff>
      <xdr:row>40</xdr:row>
      <xdr:rowOff>162983</xdr:rowOff>
    </xdr:to>
    <xdr:sp macro="" textlink="">
      <xdr:nvSpPr>
        <xdr:cNvPr id="34" name="正方形/長方形 33">
          <a:extLst>
            <a:ext uri="{FF2B5EF4-FFF2-40B4-BE49-F238E27FC236}"/>
          </a:extLst>
        </xdr:cNvPr>
        <xdr:cNvSpPr/>
      </xdr:nvSpPr>
      <xdr:spPr>
        <a:xfrm>
          <a:off x="9613901" y="5992282"/>
          <a:ext cx="695325" cy="1028701"/>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⑨</a:t>
          </a:r>
          <a:endParaRPr kumimoji="1" lang="en-US" altLang="ja-JP" sz="1100"/>
        </a:p>
        <a:p>
          <a:pPr algn="l"/>
          <a:endParaRPr kumimoji="1" lang="en-US" altLang="ja-JP" sz="1100"/>
        </a:p>
        <a:p>
          <a:pPr algn="l"/>
          <a:endParaRPr kumimoji="1" lang="ja-JP" altLang="en-US" sz="1100"/>
        </a:p>
      </xdr:txBody>
    </xdr:sp>
    <xdr:clientData/>
  </xdr:twoCellAnchor>
  <xdr:twoCellAnchor>
    <xdr:from>
      <xdr:col>1</xdr:col>
      <xdr:colOff>358246</xdr:colOff>
      <xdr:row>32</xdr:row>
      <xdr:rowOff>9523</xdr:rowOff>
    </xdr:from>
    <xdr:to>
      <xdr:col>2</xdr:col>
      <xdr:colOff>352955</xdr:colOff>
      <xdr:row>35</xdr:row>
      <xdr:rowOff>2116</xdr:rowOff>
    </xdr:to>
    <xdr:cxnSp macro="">
      <xdr:nvCxnSpPr>
        <xdr:cNvPr id="35" name="カギ線コネクタ 70">
          <a:extLst>
            <a:ext uri="{FF2B5EF4-FFF2-40B4-BE49-F238E27FC236}"/>
          </a:extLst>
        </xdr:cNvPr>
        <xdr:cNvCxnSpPr>
          <a:stCxn id="2" idx="2"/>
          <a:endCxn id="31" idx="0"/>
        </xdr:cNvCxnSpPr>
      </xdr:nvCxnSpPr>
      <xdr:spPr>
        <a:xfrm rot="16200000" flipH="1">
          <a:off x="1130829" y="5409140"/>
          <a:ext cx="506943" cy="680509"/>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352955</xdr:colOff>
      <xdr:row>32</xdr:row>
      <xdr:rowOff>9526</xdr:rowOff>
    </xdr:from>
    <xdr:to>
      <xdr:col>3</xdr:col>
      <xdr:colOff>348721</xdr:colOff>
      <xdr:row>35</xdr:row>
      <xdr:rowOff>2118</xdr:rowOff>
    </xdr:to>
    <xdr:cxnSp macro="">
      <xdr:nvCxnSpPr>
        <xdr:cNvPr id="36" name="カギ線コネクタ 73">
          <a:extLst>
            <a:ext uri="{FF2B5EF4-FFF2-40B4-BE49-F238E27FC236}"/>
          </a:extLst>
        </xdr:cNvPr>
        <xdr:cNvCxnSpPr>
          <a:stCxn id="3" idx="2"/>
          <a:endCxn id="31" idx="0"/>
        </xdr:cNvCxnSpPr>
      </xdr:nvCxnSpPr>
      <xdr:spPr>
        <a:xfrm rot="5400000">
          <a:off x="1811867" y="5408614"/>
          <a:ext cx="506942" cy="681566"/>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348721</xdr:colOff>
      <xdr:row>32</xdr:row>
      <xdr:rowOff>19049</xdr:rowOff>
    </xdr:from>
    <xdr:to>
      <xdr:col>6</xdr:col>
      <xdr:colOff>346605</xdr:colOff>
      <xdr:row>34</xdr:row>
      <xdr:rowOff>165100</xdr:rowOff>
    </xdr:to>
    <xdr:cxnSp macro="">
      <xdr:nvCxnSpPr>
        <xdr:cNvPr id="37" name="カギ線コネクタ 76">
          <a:extLst>
            <a:ext uri="{FF2B5EF4-FFF2-40B4-BE49-F238E27FC236}"/>
          </a:extLst>
        </xdr:cNvPr>
        <xdr:cNvCxnSpPr>
          <a:stCxn id="4" idx="2"/>
          <a:endCxn id="32" idx="0"/>
        </xdr:cNvCxnSpPr>
      </xdr:nvCxnSpPr>
      <xdr:spPr>
        <a:xfrm rot="16200000" flipH="1">
          <a:off x="3875087" y="5408083"/>
          <a:ext cx="488951" cy="683684"/>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346606</xdr:colOff>
      <xdr:row>32</xdr:row>
      <xdr:rowOff>23131</xdr:rowOff>
    </xdr:from>
    <xdr:to>
      <xdr:col>7</xdr:col>
      <xdr:colOff>358247</xdr:colOff>
      <xdr:row>34</xdr:row>
      <xdr:rowOff>165100</xdr:rowOff>
    </xdr:to>
    <xdr:cxnSp macro="">
      <xdr:nvCxnSpPr>
        <xdr:cNvPr id="38" name="カギ線コネクタ 79">
          <a:extLst>
            <a:ext uri="{FF2B5EF4-FFF2-40B4-BE49-F238E27FC236}"/>
          </a:extLst>
        </xdr:cNvPr>
        <xdr:cNvCxnSpPr>
          <a:stCxn id="5" idx="2"/>
          <a:endCxn id="32" idx="0"/>
        </xdr:cNvCxnSpPr>
      </xdr:nvCxnSpPr>
      <xdr:spPr>
        <a:xfrm rot="5400000">
          <a:off x="4567692" y="5403245"/>
          <a:ext cx="484869" cy="697441"/>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348721</xdr:colOff>
      <xdr:row>32</xdr:row>
      <xdr:rowOff>0</xdr:rowOff>
    </xdr:from>
    <xdr:to>
      <xdr:col>10</xdr:col>
      <xdr:colOff>357188</xdr:colOff>
      <xdr:row>34</xdr:row>
      <xdr:rowOff>169332</xdr:rowOff>
    </xdr:to>
    <xdr:cxnSp macro="">
      <xdr:nvCxnSpPr>
        <xdr:cNvPr id="39" name="カギ線コネクタ 82">
          <a:extLst>
            <a:ext uri="{FF2B5EF4-FFF2-40B4-BE49-F238E27FC236}"/>
          </a:extLst>
        </xdr:cNvPr>
        <xdr:cNvCxnSpPr>
          <a:stCxn id="6" idx="2"/>
          <a:endCxn id="33" idx="0"/>
        </xdr:cNvCxnSpPr>
      </xdr:nvCxnSpPr>
      <xdr:spPr>
        <a:xfrm rot="16200000" flipH="1">
          <a:off x="6611939" y="5395382"/>
          <a:ext cx="512232" cy="69426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357188</xdr:colOff>
      <xdr:row>32</xdr:row>
      <xdr:rowOff>0</xdr:rowOff>
    </xdr:from>
    <xdr:to>
      <xdr:col>11</xdr:col>
      <xdr:colOff>358246</xdr:colOff>
      <xdr:row>34</xdr:row>
      <xdr:rowOff>169332</xdr:rowOff>
    </xdr:to>
    <xdr:cxnSp macro="">
      <xdr:nvCxnSpPr>
        <xdr:cNvPr id="40" name="カギ線コネクタ 85">
          <a:extLst>
            <a:ext uri="{FF2B5EF4-FFF2-40B4-BE49-F238E27FC236}"/>
          </a:extLst>
        </xdr:cNvPr>
        <xdr:cNvCxnSpPr>
          <a:stCxn id="7" idx="2"/>
          <a:endCxn id="33" idx="0"/>
        </xdr:cNvCxnSpPr>
      </xdr:nvCxnSpPr>
      <xdr:spPr>
        <a:xfrm rot="5400000">
          <a:off x="7302501" y="5399087"/>
          <a:ext cx="512232" cy="686858"/>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358247</xdr:colOff>
      <xdr:row>32</xdr:row>
      <xdr:rowOff>9524</xdr:rowOff>
    </xdr:from>
    <xdr:to>
      <xdr:col>14</xdr:col>
      <xdr:colOff>361423</xdr:colOff>
      <xdr:row>34</xdr:row>
      <xdr:rowOff>162981</xdr:rowOff>
    </xdr:to>
    <xdr:cxnSp macro="">
      <xdr:nvCxnSpPr>
        <xdr:cNvPr id="41" name="カギ線コネクタ 88">
          <a:extLst>
            <a:ext uri="{FF2B5EF4-FFF2-40B4-BE49-F238E27FC236}"/>
          </a:extLst>
        </xdr:cNvPr>
        <xdr:cNvCxnSpPr>
          <a:stCxn id="8" idx="2"/>
          <a:endCxn id="34" idx="0"/>
        </xdr:cNvCxnSpPr>
      </xdr:nvCxnSpPr>
      <xdr:spPr>
        <a:xfrm rot="16200000" flipH="1">
          <a:off x="9369956" y="5399615"/>
          <a:ext cx="496357" cy="688976"/>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361423</xdr:colOff>
      <xdr:row>32</xdr:row>
      <xdr:rowOff>13606</xdr:rowOff>
    </xdr:from>
    <xdr:to>
      <xdr:col>15</xdr:col>
      <xdr:colOff>348722</xdr:colOff>
      <xdr:row>34</xdr:row>
      <xdr:rowOff>162981</xdr:rowOff>
    </xdr:to>
    <xdr:cxnSp macro="">
      <xdr:nvCxnSpPr>
        <xdr:cNvPr id="42" name="カギ線コネクタ 91">
          <a:extLst>
            <a:ext uri="{FF2B5EF4-FFF2-40B4-BE49-F238E27FC236}"/>
          </a:extLst>
        </xdr:cNvPr>
        <xdr:cNvCxnSpPr>
          <a:stCxn id="9" idx="2"/>
          <a:endCxn id="34" idx="0"/>
        </xdr:cNvCxnSpPr>
      </xdr:nvCxnSpPr>
      <xdr:spPr>
        <a:xfrm rot="5400000">
          <a:off x="10053035" y="5409594"/>
          <a:ext cx="492275" cy="673099"/>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6</xdr:row>
      <xdr:rowOff>154517</xdr:rowOff>
    </xdr:from>
    <xdr:to>
      <xdr:col>7</xdr:col>
      <xdr:colOff>13758</xdr:colOff>
      <xdr:row>13</xdr:row>
      <xdr:rowOff>0</xdr:rowOff>
    </xdr:to>
    <xdr:sp macro="" textlink="">
      <xdr:nvSpPr>
        <xdr:cNvPr id="43" name="正方形/長方形 42">
          <a:extLst>
            <a:ext uri="{FF2B5EF4-FFF2-40B4-BE49-F238E27FC236}"/>
          </a:extLst>
        </xdr:cNvPr>
        <xdr:cNvSpPr/>
      </xdr:nvSpPr>
      <xdr:spPr>
        <a:xfrm>
          <a:off x="4119033" y="1183217"/>
          <a:ext cx="695325" cy="1045633"/>
        </a:xfrm>
        <a:prstGeom prst="rect">
          <a:avLst/>
        </a:prstGeom>
        <a:solidFill>
          <a:srgbClr val="FF66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⑩</a:t>
          </a:r>
          <a:endParaRPr kumimoji="1" lang="en-US" altLang="ja-JP" sz="1100"/>
        </a:p>
        <a:p>
          <a:pPr algn="l"/>
          <a:endParaRPr kumimoji="1" lang="ja-JP" altLang="en-US" sz="1100"/>
        </a:p>
      </xdr:txBody>
    </xdr:sp>
    <xdr:clientData/>
  </xdr:twoCellAnchor>
  <xdr:twoCellAnchor>
    <xdr:from>
      <xdr:col>9</xdr:col>
      <xdr:colOff>675216</xdr:colOff>
      <xdr:row>6</xdr:row>
      <xdr:rowOff>148166</xdr:rowOff>
    </xdr:from>
    <xdr:to>
      <xdr:col>10</xdr:col>
      <xdr:colOff>684741</xdr:colOff>
      <xdr:row>12</xdr:row>
      <xdr:rowOff>162982</xdr:rowOff>
    </xdr:to>
    <xdr:sp macro="" textlink="">
      <xdr:nvSpPr>
        <xdr:cNvPr id="44" name="正方形/長方形 43">
          <a:extLst>
            <a:ext uri="{FF2B5EF4-FFF2-40B4-BE49-F238E27FC236}"/>
          </a:extLst>
        </xdr:cNvPr>
        <xdr:cNvSpPr/>
      </xdr:nvSpPr>
      <xdr:spPr>
        <a:xfrm>
          <a:off x="6847416" y="1176866"/>
          <a:ext cx="695325" cy="1043516"/>
        </a:xfrm>
        <a:prstGeom prst="rect">
          <a:avLst/>
        </a:prstGeom>
        <a:solidFill>
          <a:srgbClr val="FF66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⑩</a:t>
          </a:r>
          <a:endParaRPr kumimoji="1" lang="en-US" altLang="ja-JP" sz="1100"/>
        </a:p>
        <a:p>
          <a:pPr algn="l"/>
          <a:endParaRPr kumimoji="1" lang="ja-JP" altLang="en-US" sz="1100"/>
        </a:p>
      </xdr:txBody>
    </xdr:sp>
    <xdr:clientData/>
  </xdr:twoCellAnchor>
  <xdr:twoCellAnchor>
    <xdr:from>
      <xdr:col>7</xdr:col>
      <xdr:colOff>677332</xdr:colOff>
      <xdr:row>8</xdr:row>
      <xdr:rowOff>148167</xdr:rowOff>
    </xdr:from>
    <xdr:to>
      <xdr:col>8</xdr:col>
      <xdr:colOff>686858</xdr:colOff>
      <xdr:row>10</xdr:row>
      <xdr:rowOff>161926</xdr:rowOff>
    </xdr:to>
    <xdr:sp macro="" textlink="">
      <xdr:nvSpPr>
        <xdr:cNvPr id="45" name="正方形/長方形 44">
          <a:extLst>
            <a:ext uri="{FF2B5EF4-FFF2-40B4-BE49-F238E27FC236}"/>
          </a:extLst>
        </xdr:cNvPr>
        <xdr:cNvSpPr/>
      </xdr:nvSpPr>
      <xdr:spPr>
        <a:xfrm>
          <a:off x="5477932" y="1519767"/>
          <a:ext cx="695326" cy="356659"/>
        </a:xfrm>
        <a:prstGeom prst="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3</a:t>
          </a:r>
          <a:r>
            <a:rPr kumimoji="1" lang="ja-JP" altLang="en-US" sz="1100"/>
            <a:t>位</a:t>
          </a:r>
        </a:p>
      </xdr:txBody>
    </xdr:sp>
    <xdr:clientData/>
  </xdr:twoCellAnchor>
  <xdr:twoCellAnchor>
    <xdr:from>
      <xdr:col>7</xdr:col>
      <xdr:colOff>13758</xdr:colOff>
      <xdr:row>9</xdr:row>
      <xdr:rowOff>155047</xdr:rowOff>
    </xdr:from>
    <xdr:to>
      <xdr:col>7</xdr:col>
      <xdr:colOff>677332</xdr:colOff>
      <xdr:row>9</xdr:row>
      <xdr:rowOff>161925</xdr:rowOff>
    </xdr:to>
    <xdr:cxnSp macro="">
      <xdr:nvCxnSpPr>
        <xdr:cNvPr id="46" name="カギ線コネクタ 97">
          <a:extLst>
            <a:ext uri="{FF2B5EF4-FFF2-40B4-BE49-F238E27FC236}"/>
          </a:extLst>
        </xdr:cNvPr>
        <xdr:cNvCxnSpPr>
          <a:stCxn id="43" idx="3"/>
          <a:endCxn id="45" idx="1"/>
        </xdr:cNvCxnSpPr>
      </xdr:nvCxnSpPr>
      <xdr:spPr>
        <a:xfrm flipV="1">
          <a:off x="4814358" y="1698097"/>
          <a:ext cx="663574" cy="6878"/>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686858</xdr:colOff>
      <xdr:row>9</xdr:row>
      <xdr:rowOff>155047</xdr:rowOff>
    </xdr:from>
    <xdr:to>
      <xdr:col>9</xdr:col>
      <xdr:colOff>675216</xdr:colOff>
      <xdr:row>9</xdr:row>
      <xdr:rowOff>155574</xdr:rowOff>
    </xdr:to>
    <xdr:cxnSp macro="">
      <xdr:nvCxnSpPr>
        <xdr:cNvPr id="47" name="カギ線コネクタ 100">
          <a:extLst>
            <a:ext uri="{FF2B5EF4-FFF2-40B4-BE49-F238E27FC236}"/>
          </a:extLst>
        </xdr:cNvPr>
        <xdr:cNvCxnSpPr>
          <a:stCxn id="45" idx="3"/>
          <a:endCxn id="44" idx="1"/>
        </xdr:cNvCxnSpPr>
      </xdr:nvCxnSpPr>
      <xdr:spPr>
        <a:xfrm>
          <a:off x="6173258" y="1698097"/>
          <a:ext cx="674158" cy="527"/>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685800</xdr:colOff>
      <xdr:row>43</xdr:row>
      <xdr:rowOff>154517</xdr:rowOff>
    </xdr:from>
    <xdr:to>
      <xdr:col>5</xdr:col>
      <xdr:colOff>7409</xdr:colOff>
      <xdr:row>49</xdr:row>
      <xdr:rowOff>164042</xdr:rowOff>
    </xdr:to>
    <xdr:sp macro="" textlink="">
      <xdr:nvSpPr>
        <xdr:cNvPr id="48" name="正方形/長方形 47">
          <a:extLst>
            <a:ext uri="{FF2B5EF4-FFF2-40B4-BE49-F238E27FC236}"/>
          </a:extLst>
        </xdr:cNvPr>
        <xdr:cNvSpPr/>
      </xdr:nvSpPr>
      <xdr:spPr>
        <a:xfrm>
          <a:off x="2743200" y="7526867"/>
          <a:ext cx="693209" cy="1038225"/>
        </a:xfrm>
        <a:prstGeom prst="rect">
          <a:avLst/>
        </a:prstGeom>
        <a:solidFill>
          <a:srgbClr val="66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⑪</a:t>
          </a:r>
          <a:endParaRPr kumimoji="1" lang="en-US" altLang="ja-JP" sz="1100"/>
        </a:p>
        <a:p>
          <a:pPr algn="l"/>
          <a:endParaRPr kumimoji="1" lang="ja-JP" altLang="en-US" sz="1100"/>
        </a:p>
      </xdr:txBody>
    </xdr:sp>
    <xdr:clientData/>
  </xdr:twoCellAnchor>
  <xdr:twoCellAnchor>
    <xdr:from>
      <xdr:col>12</xdr:col>
      <xdr:colOff>12699</xdr:colOff>
      <xdr:row>44</xdr:row>
      <xdr:rowOff>10584</xdr:rowOff>
    </xdr:from>
    <xdr:to>
      <xdr:col>13</xdr:col>
      <xdr:colOff>22224</xdr:colOff>
      <xdr:row>50</xdr:row>
      <xdr:rowOff>10583</xdr:rowOff>
    </xdr:to>
    <xdr:sp macro="" textlink="">
      <xdr:nvSpPr>
        <xdr:cNvPr id="49" name="正方形/長方形 48">
          <a:extLst>
            <a:ext uri="{FF2B5EF4-FFF2-40B4-BE49-F238E27FC236}"/>
          </a:extLst>
        </xdr:cNvPr>
        <xdr:cNvSpPr/>
      </xdr:nvSpPr>
      <xdr:spPr>
        <a:xfrm>
          <a:off x="8242299" y="7554384"/>
          <a:ext cx="695325" cy="1028699"/>
        </a:xfrm>
        <a:prstGeom prst="rect">
          <a:avLst/>
        </a:prstGeom>
        <a:solidFill>
          <a:srgbClr val="66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⑪</a:t>
          </a:r>
          <a:endParaRPr kumimoji="1" lang="en-US" altLang="ja-JP" sz="1100"/>
        </a:p>
        <a:p>
          <a:pPr algn="l"/>
          <a:endParaRPr kumimoji="1" lang="ja-JP" altLang="en-US" sz="1100"/>
        </a:p>
      </xdr:txBody>
    </xdr:sp>
    <xdr:clientData/>
  </xdr:twoCellAnchor>
  <xdr:twoCellAnchor>
    <xdr:from>
      <xdr:col>2</xdr:col>
      <xdr:colOff>352956</xdr:colOff>
      <xdr:row>41</xdr:row>
      <xdr:rowOff>11642</xdr:rowOff>
    </xdr:from>
    <xdr:to>
      <xdr:col>4</xdr:col>
      <xdr:colOff>346605</xdr:colOff>
      <xdr:row>43</xdr:row>
      <xdr:rowOff>154517</xdr:rowOff>
    </xdr:to>
    <xdr:cxnSp macro="">
      <xdr:nvCxnSpPr>
        <xdr:cNvPr id="50" name="カギ線コネクタ 105">
          <a:extLst>
            <a:ext uri="{FF2B5EF4-FFF2-40B4-BE49-F238E27FC236}"/>
          </a:extLst>
        </xdr:cNvPr>
        <xdr:cNvCxnSpPr>
          <a:stCxn id="48" idx="0"/>
          <a:endCxn id="31" idx="2"/>
        </xdr:cNvCxnSpPr>
      </xdr:nvCxnSpPr>
      <xdr:spPr>
        <a:xfrm rot="16200000" flipV="1">
          <a:off x="2164293" y="6601355"/>
          <a:ext cx="485775" cy="1365249"/>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346605</xdr:colOff>
      <xdr:row>41</xdr:row>
      <xdr:rowOff>5292</xdr:rowOff>
    </xdr:from>
    <xdr:to>
      <xdr:col>6</xdr:col>
      <xdr:colOff>346606</xdr:colOff>
      <xdr:row>43</xdr:row>
      <xdr:rowOff>154517</xdr:rowOff>
    </xdr:to>
    <xdr:cxnSp macro="">
      <xdr:nvCxnSpPr>
        <xdr:cNvPr id="51" name="カギ線コネクタ 108">
          <a:extLst>
            <a:ext uri="{FF2B5EF4-FFF2-40B4-BE49-F238E27FC236}"/>
          </a:extLst>
        </xdr:cNvPr>
        <xdr:cNvCxnSpPr>
          <a:stCxn id="48" idx="0"/>
          <a:endCxn id="32" idx="2"/>
        </xdr:cNvCxnSpPr>
      </xdr:nvCxnSpPr>
      <xdr:spPr>
        <a:xfrm rot="5400000" flipH="1" flipV="1">
          <a:off x="3529543" y="6595004"/>
          <a:ext cx="492125" cy="1371601"/>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357189</xdr:colOff>
      <xdr:row>40</xdr:row>
      <xdr:rowOff>169333</xdr:rowOff>
    </xdr:from>
    <xdr:to>
      <xdr:col>12</xdr:col>
      <xdr:colOff>361421</xdr:colOff>
      <xdr:row>44</xdr:row>
      <xdr:rowOff>10584</xdr:rowOff>
    </xdr:to>
    <xdr:cxnSp macro="">
      <xdr:nvCxnSpPr>
        <xdr:cNvPr id="52" name="カギ線コネクタ 111">
          <a:extLst>
            <a:ext uri="{FF2B5EF4-FFF2-40B4-BE49-F238E27FC236}"/>
          </a:extLst>
        </xdr:cNvPr>
        <xdr:cNvCxnSpPr>
          <a:stCxn id="49" idx="0"/>
          <a:endCxn id="33" idx="2"/>
        </xdr:cNvCxnSpPr>
      </xdr:nvCxnSpPr>
      <xdr:spPr>
        <a:xfrm rot="16200000" flipV="1">
          <a:off x="7639579" y="6602943"/>
          <a:ext cx="527051" cy="1375832"/>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361420</xdr:colOff>
      <xdr:row>40</xdr:row>
      <xdr:rowOff>162984</xdr:rowOff>
    </xdr:from>
    <xdr:to>
      <xdr:col>14</xdr:col>
      <xdr:colOff>361422</xdr:colOff>
      <xdr:row>44</xdr:row>
      <xdr:rowOff>10585</xdr:rowOff>
    </xdr:to>
    <xdr:cxnSp macro="">
      <xdr:nvCxnSpPr>
        <xdr:cNvPr id="53" name="カギ線コネクタ 114">
          <a:extLst>
            <a:ext uri="{FF2B5EF4-FFF2-40B4-BE49-F238E27FC236}"/>
          </a:extLst>
        </xdr:cNvPr>
        <xdr:cNvCxnSpPr>
          <a:stCxn id="49" idx="0"/>
          <a:endCxn id="34" idx="2"/>
        </xdr:cNvCxnSpPr>
      </xdr:nvCxnSpPr>
      <xdr:spPr>
        <a:xfrm rot="5400000" flipH="1" flipV="1">
          <a:off x="9010120" y="6601884"/>
          <a:ext cx="533401" cy="1371602"/>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6351</xdr:rowOff>
    </xdr:from>
    <xdr:to>
      <xdr:col>7</xdr:col>
      <xdr:colOff>9525</xdr:colOff>
      <xdr:row>50</xdr:row>
      <xdr:rowOff>15876</xdr:rowOff>
    </xdr:to>
    <xdr:sp macro="" textlink="">
      <xdr:nvSpPr>
        <xdr:cNvPr id="54" name="正方形/長方形 53">
          <a:extLst>
            <a:ext uri="{FF2B5EF4-FFF2-40B4-BE49-F238E27FC236}"/>
          </a:extLst>
        </xdr:cNvPr>
        <xdr:cNvSpPr/>
      </xdr:nvSpPr>
      <xdr:spPr>
        <a:xfrm>
          <a:off x="4114800" y="7550151"/>
          <a:ext cx="695325" cy="1038225"/>
        </a:xfrm>
        <a:prstGeom prst="rect">
          <a:avLst/>
        </a:prstGeom>
        <a:solidFill>
          <a:srgbClr val="FF66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⑫</a:t>
          </a:r>
          <a:endParaRPr kumimoji="1" lang="en-US" altLang="ja-JP" sz="1100"/>
        </a:p>
        <a:p>
          <a:pPr algn="l"/>
          <a:endParaRPr kumimoji="1" lang="ja-JP" altLang="en-US" sz="1100"/>
        </a:p>
      </xdr:txBody>
    </xdr:sp>
    <xdr:clientData/>
  </xdr:twoCellAnchor>
  <xdr:twoCellAnchor>
    <xdr:from>
      <xdr:col>9</xdr:col>
      <xdr:colOff>670983</xdr:colOff>
      <xdr:row>44</xdr:row>
      <xdr:rowOff>0</xdr:rowOff>
    </xdr:from>
    <xdr:to>
      <xdr:col>10</xdr:col>
      <xdr:colOff>680508</xdr:colOff>
      <xdr:row>50</xdr:row>
      <xdr:rowOff>9525</xdr:rowOff>
    </xdr:to>
    <xdr:sp macro="" textlink="">
      <xdr:nvSpPr>
        <xdr:cNvPr id="55" name="正方形/長方形 54">
          <a:extLst>
            <a:ext uri="{FF2B5EF4-FFF2-40B4-BE49-F238E27FC236}"/>
          </a:extLst>
        </xdr:cNvPr>
        <xdr:cNvSpPr/>
      </xdr:nvSpPr>
      <xdr:spPr>
        <a:xfrm>
          <a:off x="6843183" y="7543800"/>
          <a:ext cx="695325" cy="1038225"/>
        </a:xfrm>
        <a:prstGeom prst="rect">
          <a:avLst/>
        </a:prstGeom>
        <a:solidFill>
          <a:srgbClr val="FF66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⑫</a:t>
          </a:r>
          <a:endParaRPr kumimoji="1" lang="en-US" altLang="ja-JP" sz="1100"/>
        </a:p>
        <a:p>
          <a:pPr algn="l"/>
          <a:endParaRPr kumimoji="1" lang="ja-JP" altLang="en-US" sz="1100"/>
        </a:p>
      </xdr:txBody>
    </xdr:sp>
    <xdr:clientData/>
  </xdr:twoCellAnchor>
  <xdr:twoCellAnchor>
    <xdr:from>
      <xdr:col>7</xdr:col>
      <xdr:colOff>673099</xdr:colOff>
      <xdr:row>46</xdr:row>
      <xdr:rowOff>2</xdr:rowOff>
    </xdr:from>
    <xdr:to>
      <xdr:col>8</xdr:col>
      <xdr:colOff>682625</xdr:colOff>
      <xdr:row>48</xdr:row>
      <xdr:rowOff>13760</xdr:rowOff>
    </xdr:to>
    <xdr:sp macro="" textlink="">
      <xdr:nvSpPr>
        <xdr:cNvPr id="56" name="正方形/長方形 55">
          <a:extLst>
            <a:ext uri="{FF2B5EF4-FFF2-40B4-BE49-F238E27FC236}"/>
          </a:extLst>
        </xdr:cNvPr>
        <xdr:cNvSpPr/>
      </xdr:nvSpPr>
      <xdr:spPr>
        <a:xfrm>
          <a:off x="5473699" y="7886702"/>
          <a:ext cx="695326" cy="356658"/>
        </a:xfrm>
        <a:prstGeom prst="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a:t>
          </a:r>
          <a:r>
            <a:rPr kumimoji="1" lang="ja-JP" altLang="en-US" sz="1100"/>
            <a:t>位</a:t>
          </a:r>
        </a:p>
      </xdr:txBody>
    </xdr:sp>
    <xdr:clientData/>
  </xdr:twoCellAnchor>
  <xdr:twoCellAnchor>
    <xdr:from>
      <xdr:col>7</xdr:col>
      <xdr:colOff>9525</xdr:colOff>
      <xdr:row>47</xdr:row>
      <xdr:rowOff>6881</xdr:rowOff>
    </xdr:from>
    <xdr:to>
      <xdr:col>7</xdr:col>
      <xdr:colOff>673099</xdr:colOff>
      <xdr:row>47</xdr:row>
      <xdr:rowOff>11114</xdr:rowOff>
    </xdr:to>
    <xdr:cxnSp macro="">
      <xdr:nvCxnSpPr>
        <xdr:cNvPr id="57" name="カギ線コネクタ 120">
          <a:extLst>
            <a:ext uri="{FF2B5EF4-FFF2-40B4-BE49-F238E27FC236}"/>
          </a:extLst>
        </xdr:cNvPr>
        <xdr:cNvCxnSpPr>
          <a:stCxn id="54" idx="3"/>
          <a:endCxn id="56" idx="1"/>
        </xdr:cNvCxnSpPr>
      </xdr:nvCxnSpPr>
      <xdr:spPr>
        <a:xfrm flipV="1">
          <a:off x="4810125" y="8065031"/>
          <a:ext cx="663574" cy="4233"/>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682625</xdr:colOff>
      <xdr:row>47</xdr:row>
      <xdr:rowOff>4763</xdr:rowOff>
    </xdr:from>
    <xdr:to>
      <xdr:col>9</xdr:col>
      <xdr:colOff>670983</xdr:colOff>
      <xdr:row>47</xdr:row>
      <xdr:rowOff>6881</xdr:rowOff>
    </xdr:to>
    <xdr:cxnSp macro="">
      <xdr:nvCxnSpPr>
        <xdr:cNvPr id="58" name="カギ線コネクタ 121">
          <a:extLst>
            <a:ext uri="{FF2B5EF4-FFF2-40B4-BE49-F238E27FC236}"/>
          </a:extLst>
        </xdr:cNvPr>
        <xdr:cNvCxnSpPr>
          <a:stCxn id="56" idx="3"/>
          <a:endCxn id="55" idx="1"/>
        </xdr:cNvCxnSpPr>
      </xdr:nvCxnSpPr>
      <xdr:spPr>
        <a:xfrm flipV="1">
          <a:off x="6169025" y="8062913"/>
          <a:ext cx="674158" cy="2118"/>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52</xdr:row>
      <xdr:rowOff>0</xdr:rowOff>
    </xdr:from>
    <xdr:to>
      <xdr:col>9</xdr:col>
      <xdr:colOff>9525</xdr:colOff>
      <xdr:row>54</xdr:row>
      <xdr:rowOff>13758</xdr:rowOff>
    </xdr:to>
    <xdr:sp macro="" textlink="">
      <xdr:nvSpPr>
        <xdr:cNvPr id="59" name="正方形/長方形 58">
          <a:extLst>
            <a:ext uri="{FF2B5EF4-FFF2-40B4-BE49-F238E27FC236}"/>
          </a:extLst>
        </xdr:cNvPr>
        <xdr:cNvSpPr/>
      </xdr:nvSpPr>
      <xdr:spPr>
        <a:xfrm>
          <a:off x="5486400" y="8915400"/>
          <a:ext cx="695325" cy="356658"/>
        </a:xfrm>
        <a:prstGeom prst="rect">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最下位</a:t>
          </a:r>
        </a:p>
      </xdr:txBody>
    </xdr:sp>
    <xdr:clientData/>
  </xdr:twoCellAnchor>
  <xdr:twoCellAnchor>
    <xdr:from>
      <xdr:col>4</xdr:col>
      <xdr:colOff>346604</xdr:colOff>
      <xdr:row>49</xdr:row>
      <xdr:rowOff>164043</xdr:rowOff>
    </xdr:from>
    <xdr:to>
      <xdr:col>8</xdr:col>
      <xdr:colOff>0</xdr:colOff>
      <xdr:row>53</xdr:row>
      <xdr:rowOff>6880</xdr:rowOff>
    </xdr:to>
    <xdr:cxnSp macro="">
      <xdr:nvCxnSpPr>
        <xdr:cNvPr id="60" name="カギ線コネクタ 123">
          <a:extLst>
            <a:ext uri="{FF2B5EF4-FFF2-40B4-BE49-F238E27FC236}"/>
          </a:extLst>
        </xdr:cNvPr>
        <xdr:cNvCxnSpPr>
          <a:stCxn id="59" idx="1"/>
          <a:endCxn id="48" idx="2"/>
        </xdr:cNvCxnSpPr>
      </xdr:nvCxnSpPr>
      <xdr:spPr>
        <a:xfrm rot="10800000">
          <a:off x="3089804" y="8565093"/>
          <a:ext cx="2396596" cy="528637"/>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50</xdr:row>
      <xdr:rowOff>10583</xdr:rowOff>
    </xdr:from>
    <xdr:to>
      <xdr:col>12</xdr:col>
      <xdr:colOff>361420</xdr:colOff>
      <xdr:row>53</xdr:row>
      <xdr:rowOff>6879</xdr:rowOff>
    </xdr:to>
    <xdr:cxnSp macro="">
      <xdr:nvCxnSpPr>
        <xdr:cNvPr id="61" name="カギ線コネクタ 126">
          <a:extLst>
            <a:ext uri="{FF2B5EF4-FFF2-40B4-BE49-F238E27FC236}"/>
          </a:extLst>
        </xdr:cNvPr>
        <xdr:cNvCxnSpPr>
          <a:stCxn id="59" idx="3"/>
          <a:endCxn id="49" idx="2"/>
        </xdr:cNvCxnSpPr>
      </xdr:nvCxnSpPr>
      <xdr:spPr>
        <a:xfrm flipV="1">
          <a:off x="6181725" y="8583083"/>
          <a:ext cx="2409295" cy="510646"/>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3"/>
  </sheetPr>
  <dimension ref="A1:M14"/>
  <sheetViews>
    <sheetView workbookViewId="0">
      <selection activeCell="N3" sqref="N3"/>
    </sheetView>
  </sheetViews>
  <sheetFormatPr defaultRowHeight="13.5"/>
  <cols>
    <col min="1" max="1" width="4.75" customWidth="1"/>
    <col min="2" max="2" width="38" customWidth="1"/>
    <col min="3" max="3" width="14" customWidth="1"/>
    <col min="5" max="5" width="8" customWidth="1"/>
    <col min="7" max="7" width="11.25" customWidth="1"/>
    <col min="8" max="9" width="10.75" customWidth="1"/>
    <col min="12" max="12" width="10" customWidth="1"/>
  </cols>
  <sheetData>
    <row r="1" spans="1:13" s="7" customFormat="1" ht="36.75" customHeight="1">
      <c r="A1" s="105" t="s">
        <v>0</v>
      </c>
      <c r="B1" s="89" t="s">
        <v>1</v>
      </c>
      <c r="C1" s="89" t="s">
        <v>2</v>
      </c>
      <c r="D1" s="89" t="s">
        <v>4</v>
      </c>
      <c r="E1" s="89" t="s">
        <v>5</v>
      </c>
      <c r="F1" s="89" t="s">
        <v>54</v>
      </c>
      <c r="G1" s="89" t="s">
        <v>3</v>
      </c>
      <c r="H1" s="90" t="s">
        <v>200</v>
      </c>
      <c r="I1" s="89" t="s">
        <v>319</v>
      </c>
      <c r="J1" s="89" t="s">
        <v>345</v>
      </c>
      <c r="K1" s="89" t="s">
        <v>194</v>
      </c>
      <c r="L1" s="89" t="s">
        <v>202</v>
      </c>
    </row>
    <row r="2" spans="1:13" s="7" customFormat="1" ht="43.5" customHeight="1">
      <c r="A2" s="79">
        <v>2</v>
      </c>
      <c r="B2" s="65" t="s">
        <v>223</v>
      </c>
      <c r="C2" s="78" t="s">
        <v>288</v>
      </c>
      <c r="D2" s="68">
        <v>0.70833333333333337</v>
      </c>
      <c r="E2" s="68">
        <v>0.875</v>
      </c>
      <c r="F2" s="88" t="s">
        <v>196</v>
      </c>
      <c r="G2" s="66" t="s">
        <v>6</v>
      </c>
      <c r="H2" s="79" t="s">
        <v>257</v>
      </c>
      <c r="I2" s="79" t="s">
        <v>334</v>
      </c>
      <c r="J2" s="79" t="s">
        <v>334</v>
      </c>
      <c r="K2" s="79" t="s">
        <v>293</v>
      </c>
      <c r="L2" s="65"/>
      <c r="M2" s="67"/>
    </row>
    <row r="3" spans="1:13" s="7" customFormat="1" ht="171" customHeight="1">
      <c r="A3" s="101"/>
      <c r="B3" s="161" t="s">
        <v>388</v>
      </c>
      <c r="C3" s="162"/>
      <c r="D3" s="162"/>
      <c r="E3" s="162"/>
      <c r="F3" s="162"/>
      <c r="G3" s="162"/>
      <c r="H3" s="162"/>
      <c r="I3" s="162"/>
      <c r="J3" s="162"/>
      <c r="K3" s="162"/>
      <c r="L3" s="163"/>
      <c r="M3" s="67"/>
    </row>
    <row r="4" spans="1:13" ht="23.25" customHeight="1" thickBot="1">
      <c r="A4" s="92"/>
      <c r="B4" s="93" t="s">
        <v>282</v>
      </c>
      <c r="C4" s="94" t="s">
        <v>283</v>
      </c>
      <c r="D4" s="95" t="s">
        <v>284</v>
      </c>
      <c r="E4" s="127"/>
      <c r="F4" s="166" t="s">
        <v>144</v>
      </c>
      <c r="G4" s="167"/>
      <c r="H4" s="137" t="s">
        <v>348</v>
      </c>
      <c r="I4" s="138"/>
      <c r="J4" s="137" t="s">
        <v>349</v>
      </c>
      <c r="K4" s="166" t="s">
        <v>350</v>
      </c>
      <c r="L4" s="168"/>
    </row>
    <row r="5" spans="1:13" ht="25.5" customHeight="1">
      <c r="A5" s="164" t="s">
        <v>281</v>
      </c>
      <c r="B5" s="97" t="s">
        <v>335</v>
      </c>
      <c r="C5" s="97" t="s">
        <v>358</v>
      </c>
      <c r="D5" s="126">
        <v>12</v>
      </c>
      <c r="E5" s="122" t="s">
        <v>343</v>
      </c>
      <c r="F5" s="128">
        <v>0.75</v>
      </c>
      <c r="G5" s="136">
        <v>0.79166666666666663</v>
      </c>
      <c r="H5" s="160" t="s">
        <v>387</v>
      </c>
      <c r="I5" s="142" t="s">
        <v>364</v>
      </c>
      <c r="J5" s="141" t="s">
        <v>361</v>
      </c>
      <c r="K5" s="129"/>
      <c r="L5" s="130"/>
    </row>
    <row r="6" spans="1:13" ht="25.5" customHeight="1">
      <c r="A6" s="164"/>
      <c r="B6" s="97" t="s">
        <v>336</v>
      </c>
      <c r="C6" s="97" t="s">
        <v>340</v>
      </c>
      <c r="D6" s="159" t="s">
        <v>386</v>
      </c>
      <c r="E6" s="35" t="s">
        <v>346</v>
      </c>
      <c r="F6" s="26" t="s">
        <v>353</v>
      </c>
      <c r="G6" s="26"/>
      <c r="H6" s="169" t="str">
        <f>H8</f>
        <v>鴻巣FC</v>
      </c>
      <c r="I6" s="170"/>
      <c r="J6" s="171"/>
      <c r="K6" s="139"/>
      <c r="L6" s="131"/>
    </row>
    <row r="7" spans="1:13" ht="25.5" customHeight="1" thickBot="1">
      <c r="A7" s="164"/>
      <c r="B7" s="97" t="s">
        <v>359</v>
      </c>
      <c r="C7" s="97" t="s">
        <v>366</v>
      </c>
      <c r="D7" s="126">
        <v>30</v>
      </c>
      <c r="E7" s="37" t="s">
        <v>347</v>
      </c>
      <c r="F7" s="38" t="s">
        <v>354</v>
      </c>
      <c r="G7" s="132"/>
      <c r="H7" s="172" t="str">
        <f>J8</f>
        <v>川里</v>
      </c>
      <c r="I7" s="173"/>
      <c r="J7" s="174"/>
      <c r="K7" s="140"/>
      <c r="L7" s="133"/>
    </row>
    <row r="8" spans="1:13" ht="25.5" customHeight="1">
      <c r="A8" s="164"/>
      <c r="B8" s="97" t="s">
        <v>337</v>
      </c>
      <c r="C8" s="97" t="s">
        <v>341</v>
      </c>
      <c r="D8" s="126">
        <v>5</v>
      </c>
      <c r="E8" s="122" t="s">
        <v>344</v>
      </c>
      <c r="F8" s="128">
        <v>0.80208333333333337</v>
      </c>
      <c r="G8" s="128">
        <v>0.84375</v>
      </c>
      <c r="H8" s="141" t="s">
        <v>362</v>
      </c>
      <c r="I8" s="142" t="s">
        <v>365</v>
      </c>
      <c r="J8" s="141" t="s">
        <v>363</v>
      </c>
      <c r="K8" s="129"/>
      <c r="L8" s="130"/>
    </row>
    <row r="9" spans="1:13" ht="25.5" customHeight="1">
      <c r="A9" s="164"/>
      <c r="B9" s="97" t="s">
        <v>338</v>
      </c>
      <c r="C9" s="97" t="s">
        <v>342</v>
      </c>
      <c r="D9" s="126">
        <v>3</v>
      </c>
      <c r="E9" s="35" t="s">
        <v>346</v>
      </c>
      <c r="F9" s="26" t="s">
        <v>351</v>
      </c>
      <c r="G9" s="26"/>
      <c r="H9" s="169" t="str">
        <f>H5</f>
        <v>田間宮</v>
      </c>
      <c r="I9" s="170"/>
      <c r="J9" s="171"/>
      <c r="K9" s="139"/>
      <c r="L9" s="131"/>
    </row>
    <row r="10" spans="1:13" ht="25.5" customHeight="1" thickBot="1">
      <c r="A10" s="164"/>
      <c r="B10" s="97" t="s">
        <v>339</v>
      </c>
      <c r="C10" s="97" t="s">
        <v>334</v>
      </c>
      <c r="D10" s="126">
        <v>5</v>
      </c>
      <c r="E10" s="37" t="s">
        <v>347</v>
      </c>
      <c r="F10" s="38" t="s">
        <v>352</v>
      </c>
      <c r="G10" s="119"/>
      <c r="H10" s="175" t="str">
        <f>J5</f>
        <v>鴻巣United</v>
      </c>
      <c r="I10" s="176"/>
      <c r="J10" s="177"/>
      <c r="K10" s="140"/>
      <c r="L10" s="133"/>
    </row>
    <row r="11" spans="1:13" ht="25.5" customHeight="1">
      <c r="A11" s="164"/>
      <c r="B11" s="97" t="s">
        <v>367</v>
      </c>
      <c r="C11" s="97" t="s">
        <v>368</v>
      </c>
      <c r="D11" s="159" t="s">
        <v>386</v>
      </c>
      <c r="E11" s="143"/>
      <c r="F11" s="144"/>
      <c r="G11" s="144"/>
      <c r="H11" s="145"/>
      <c r="I11" s="146"/>
      <c r="J11" s="145"/>
      <c r="K11" s="145"/>
      <c r="L11" s="147"/>
    </row>
    <row r="12" spans="1:13" ht="25.5" customHeight="1">
      <c r="A12" s="164"/>
      <c r="B12" s="97" t="s">
        <v>369</v>
      </c>
      <c r="C12" s="97"/>
      <c r="D12" s="159" t="s">
        <v>386</v>
      </c>
      <c r="E12" s="148"/>
      <c r="F12" s="26"/>
      <c r="G12" s="149"/>
      <c r="H12" s="149"/>
      <c r="I12" s="149"/>
      <c r="J12" s="149"/>
      <c r="K12" s="149"/>
      <c r="L12" s="150"/>
    </row>
    <row r="13" spans="1:13" ht="25.5" customHeight="1" thickBot="1">
      <c r="A13" s="164"/>
      <c r="B13" s="97"/>
      <c r="C13" s="97"/>
      <c r="D13" s="126"/>
      <c r="E13" s="151"/>
      <c r="F13" s="152"/>
      <c r="G13" s="152"/>
      <c r="H13" s="153"/>
      <c r="I13" s="152"/>
      <c r="J13" s="152"/>
      <c r="K13" s="152"/>
      <c r="L13" s="154"/>
    </row>
    <row r="14" spans="1:13" ht="18" customHeight="1">
      <c r="A14" s="165"/>
      <c r="B14" s="99"/>
      <c r="C14" s="99"/>
      <c r="D14" s="99"/>
      <c r="E14" s="134"/>
      <c r="F14" s="134"/>
      <c r="G14" s="134"/>
      <c r="H14" s="134"/>
      <c r="I14" s="134"/>
      <c r="J14" s="134"/>
      <c r="K14" s="134"/>
      <c r="L14" s="135"/>
    </row>
  </sheetData>
  <mergeCells count="8">
    <mergeCell ref="B3:L3"/>
    <mergeCell ref="A5:A14"/>
    <mergeCell ref="F4:G4"/>
    <mergeCell ref="K4:L4"/>
    <mergeCell ref="H6:J6"/>
    <mergeCell ref="H7:J7"/>
    <mergeCell ref="H9:J9"/>
    <mergeCell ref="H10:J10"/>
  </mergeCells>
  <phoneticPr fontId="1"/>
  <pageMargins left="0.17" right="0.17" top="0.49" bottom="0.16" header="0.25" footer="0.17"/>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R3:Z17"/>
  <sheetViews>
    <sheetView topLeftCell="A21" zoomScale="90" zoomScaleNormal="90" workbookViewId="0">
      <selection activeCell="B43" sqref="B43"/>
    </sheetView>
  </sheetViews>
  <sheetFormatPr defaultRowHeight="13.5"/>
  <cols>
    <col min="18" max="18" width="3.75" customWidth="1"/>
  </cols>
  <sheetData>
    <row r="3" spans="18:26">
      <c r="R3" s="3" t="s">
        <v>141</v>
      </c>
      <c r="S3" s="3" t="s">
        <v>142</v>
      </c>
      <c r="T3" s="3" t="s">
        <v>143</v>
      </c>
      <c r="U3" s="3" t="s">
        <v>144</v>
      </c>
      <c r="V3" s="15" t="s">
        <v>145</v>
      </c>
      <c r="W3" s="16" t="s">
        <v>145</v>
      </c>
      <c r="X3" s="3" t="s">
        <v>146</v>
      </c>
      <c r="Y3" s="3" t="s">
        <v>147</v>
      </c>
    </row>
    <row r="4" spans="18:26">
      <c r="R4" s="1">
        <v>1</v>
      </c>
      <c r="S4" s="2">
        <v>0.71527777777777779</v>
      </c>
      <c r="T4" s="2">
        <v>0.73958333333333337</v>
      </c>
      <c r="U4" s="2" t="s">
        <v>150</v>
      </c>
      <c r="V4" s="1" t="s">
        <v>175</v>
      </c>
      <c r="W4" s="1" t="s">
        <v>175</v>
      </c>
      <c r="X4" s="1"/>
      <c r="Y4" s="9" t="s">
        <v>154</v>
      </c>
      <c r="Z4" s="63" t="s">
        <v>176</v>
      </c>
    </row>
    <row r="5" spans="18:26">
      <c r="R5" s="1">
        <v>2</v>
      </c>
      <c r="S5" s="2">
        <v>0.73958333333333337</v>
      </c>
      <c r="T5" s="2">
        <v>0.76388888888888884</v>
      </c>
      <c r="U5" s="2" t="s">
        <v>150</v>
      </c>
      <c r="V5" s="1" t="s">
        <v>177</v>
      </c>
      <c r="W5" s="1" t="s">
        <v>177</v>
      </c>
      <c r="X5" s="1"/>
      <c r="Y5" s="9"/>
      <c r="Z5" s="63" t="s">
        <v>176</v>
      </c>
    </row>
    <row r="6" spans="18:26">
      <c r="R6" s="1">
        <v>3</v>
      </c>
      <c r="S6" s="2">
        <v>0.76388888888888884</v>
      </c>
      <c r="T6" s="2">
        <v>0.78819444444444453</v>
      </c>
      <c r="U6" s="2" t="s">
        <v>150</v>
      </c>
      <c r="V6" s="1" t="s">
        <v>178</v>
      </c>
      <c r="W6" s="1" t="s">
        <v>178</v>
      </c>
      <c r="X6" s="1"/>
      <c r="Y6" s="9"/>
      <c r="Z6" s="26" t="s">
        <v>179</v>
      </c>
    </row>
    <row r="7" spans="18:26">
      <c r="R7" s="1">
        <v>4</v>
      </c>
      <c r="S7" s="19">
        <v>0.78819444444444453</v>
      </c>
      <c r="T7" s="19">
        <v>0.8125</v>
      </c>
      <c r="U7" s="19" t="s">
        <v>150</v>
      </c>
      <c r="V7" s="20" t="s">
        <v>180</v>
      </c>
      <c r="W7" s="20" t="s">
        <v>180</v>
      </c>
      <c r="X7" s="20"/>
      <c r="Y7" s="21"/>
      <c r="Z7" s="27" t="s">
        <v>181</v>
      </c>
    </row>
    <row r="8" spans="18:26">
      <c r="R8" s="1">
        <v>5</v>
      </c>
      <c r="S8" s="19">
        <v>0.8125</v>
      </c>
      <c r="T8" s="19">
        <v>0.83680555555555547</v>
      </c>
      <c r="U8" s="19" t="s">
        <v>150</v>
      </c>
      <c r="V8" s="20" t="s">
        <v>182</v>
      </c>
      <c r="W8" s="20" t="s">
        <v>182</v>
      </c>
      <c r="X8" s="20"/>
      <c r="Y8" s="21"/>
      <c r="Z8" s="27" t="s">
        <v>183</v>
      </c>
    </row>
    <row r="9" spans="18:26">
      <c r="R9" s="1">
        <v>6</v>
      </c>
      <c r="S9" s="19">
        <v>0.83680555555555547</v>
      </c>
      <c r="T9" s="19">
        <v>0.86111111111111116</v>
      </c>
      <c r="U9" s="19" t="s">
        <v>150</v>
      </c>
      <c r="V9" s="20" t="s">
        <v>184</v>
      </c>
      <c r="W9" s="20" t="s">
        <v>184</v>
      </c>
      <c r="X9" s="20"/>
      <c r="Y9" s="21"/>
      <c r="Z9" s="27" t="s">
        <v>185</v>
      </c>
    </row>
    <row r="10" spans="18:26">
      <c r="Z10" s="26"/>
    </row>
    <row r="11" spans="18:26">
      <c r="R11" s="3" t="s">
        <v>141</v>
      </c>
      <c r="S11" s="3" t="s">
        <v>159</v>
      </c>
      <c r="T11" s="3"/>
      <c r="U11" s="3"/>
      <c r="V11" s="15" t="s">
        <v>145</v>
      </c>
      <c r="W11" s="16" t="s">
        <v>145</v>
      </c>
      <c r="X11" s="3" t="s">
        <v>146</v>
      </c>
      <c r="Y11" s="3" t="s">
        <v>147</v>
      </c>
      <c r="Z11" s="26"/>
    </row>
    <row r="12" spans="18:26">
      <c r="R12" s="1">
        <v>1</v>
      </c>
      <c r="S12" s="2">
        <v>0.71527777777777779</v>
      </c>
      <c r="T12" s="2">
        <v>0.73958333333333337</v>
      </c>
      <c r="U12" s="2" t="s">
        <v>150</v>
      </c>
      <c r="V12" s="1" t="s">
        <v>186</v>
      </c>
      <c r="W12" s="1" t="s">
        <v>186</v>
      </c>
      <c r="X12" s="1"/>
      <c r="Y12" s="9" t="s">
        <v>161</v>
      </c>
      <c r="Z12" s="63" t="s">
        <v>176</v>
      </c>
    </row>
    <row r="13" spans="18:26">
      <c r="R13" s="1">
        <v>2</v>
      </c>
      <c r="S13" s="2">
        <v>0.73958333333333337</v>
      </c>
      <c r="T13" s="2">
        <v>0.76388888888888884</v>
      </c>
      <c r="U13" s="2" t="s">
        <v>150</v>
      </c>
      <c r="V13" s="1" t="s">
        <v>187</v>
      </c>
      <c r="W13" s="1" t="s">
        <v>187</v>
      </c>
      <c r="X13" s="1"/>
      <c r="Y13" s="9"/>
      <c r="Z13" s="63" t="s">
        <v>176</v>
      </c>
    </row>
    <row r="14" spans="18:26">
      <c r="R14" s="1">
        <v>3</v>
      </c>
      <c r="S14" s="2">
        <v>0.76388888888888884</v>
      </c>
      <c r="T14" s="2">
        <v>0.78819444444444453</v>
      </c>
      <c r="U14" s="2" t="s">
        <v>150</v>
      </c>
      <c r="V14" s="1" t="s">
        <v>188</v>
      </c>
      <c r="W14" s="1" t="s">
        <v>188</v>
      </c>
      <c r="X14" s="1"/>
      <c r="Y14" s="9"/>
      <c r="Z14" s="26" t="s">
        <v>179</v>
      </c>
    </row>
    <row r="15" spans="18:26">
      <c r="R15" s="1">
        <v>4</v>
      </c>
      <c r="S15" s="19">
        <v>0.78819444444444453</v>
      </c>
      <c r="T15" s="19">
        <v>0.8125</v>
      </c>
      <c r="U15" s="19" t="s">
        <v>150</v>
      </c>
      <c r="V15" s="20" t="s">
        <v>189</v>
      </c>
      <c r="W15" s="20" t="s">
        <v>189</v>
      </c>
      <c r="X15" s="20"/>
      <c r="Y15" s="21"/>
      <c r="Z15" s="27" t="s">
        <v>181</v>
      </c>
    </row>
    <row r="16" spans="18:26">
      <c r="R16" s="1">
        <v>5</v>
      </c>
      <c r="S16" s="19">
        <v>0.8125</v>
      </c>
      <c r="T16" s="19">
        <v>0.83680555555555547</v>
      </c>
      <c r="U16" s="19" t="s">
        <v>150</v>
      </c>
      <c r="V16" s="20" t="s">
        <v>190</v>
      </c>
      <c r="W16" s="20" t="s">
        <v>190</v>
      </c>
      <c r="X16" s="20"/>
      <c r="Y16" s="21"/>
      <c r="Z16" s="27" t="s">
        <v>191</v>
      </c>
    </row>
    <row r="17" spans="18:26">
      <c r="R17" s="1">
        <v>6</v>
      </c>
      <c r="S17" s="19">
        <v>0.83680555555555547</v>
      </c>
      <c r="T17" s="19">
        <v>0.86111111111111116</v>
      </c>
      <c r="U17" s="19" t="s">
        <v>150</v>
      </c>
      <c r="V17" s="20" t="s">
        <v>192</v>
      </c>
      <c r="W17" s="20" t="s">
        <v>192</v>
      </c>
      <c r="X17" s="20"/>
      <c r="Y17" s="21"/>
      <c r="Z17" t="s">
        <v>193</v>
      </c>
    </row>
  </sheetData>
  <phoneticPr fontId="1"/>
  <pageMargins left="0.7" right="0.7" top="0.75" bottom="0.75" header="0.3" footer="0.3"/>
  <pageSetup paperSize="8" scale="82"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2:N39"/>
  <sheetViews>
    <sheetView workbookViewId="0">
      <selection activeCell="E4" sqref="E4:G8"/>
    </sheetView>
  </sheetViews>
  <sheetFormatPr defaultRowHeight="13.5"/>
  <cols>
    <col min="1" max="1" width="3.75" customWidth="1"/>
    <col min="5" max="5" width="25.25" customWidth="1"/>
    <col min="6" max="6" width="26.875" customWidth="1"/>
    <col min="7" max="7" width="23.75" customWidth="1"/>
    <col min="10" max="10" width="11.75" customWidth="1"/>
    <col min="11" max="11" width="7.875" customWidth="1"/>
    <col min="12" max="12" width="11.75" customWidth="1"/>
    <col min="13" max="13" width="5.25" customWidth="1"/>
  </cols>
  <sheetData>
    <row r="2" spans="1:14">
      <c r="A2" t="s">
        <v>140</v>
      </c>
    </row>
    <row r="3" spans="1:14">
      <c r="A3" s="3" t="s">
        <v>141</v>
      </c>
      <c r="B3" s="3" t="s">
        <v>142</v>
      </c>
      <c r="C3" s="3" t="s">
        <v>143</v>
      </c>
      <c r="D3" s="3" t="s">
        <v>144</v>
      </c>
      <c r="E3" s="15" t="s">
        <v>145</v>
      </c>
      <c r="F3" s="16" t="s">
        <v>145</v>
      </c>
      <c r="G3" s="3" t="s">
        <v>146</v>
      </c>
      <c r="H3" s="3" t="s">
        <v>147</v>
      </c>
      <c r="J3" s="17" t="s">
        <v>147</v>
      </c>
      <c r="K3" s="17" t="s">
        <v>148</v>
      </c>
      <c r="L3" s="17" t="s">
        <v>149</v>
      </c>
      <c r="M3" s="17"/>
    </row>
    <row r="4" spans="1:14">
      <c r="A4" s="1">
        <v>1</v>
      </c>
      <c r="B4" s="2">
        <v>0.73611111111111116</v>
      </c>
      <c r="C4" s="2">
        <v>0.76041666666666663</v>
      </c>
      <c r="D4" s="2" t="s">
        <v>150</v>
      </c>
      <c r="E4" s="1" t="s">
        <v>151</v>
      </c>
      <c r="F4" s="1" t="s">
        <v>152</v>
      </c>
      <c r="G4" s="1" t="s">
        <v>153</v>
      </c>
      <c r="H4" s="9" t="s">
        <v>154</v>
      </c>
      <c r="J4" s="1" t="s">
        <v>155</v>
      </c>
      <c r="K4" s="1">
        <v>3</v>
      </c>
      <c r="L4" s="1" t="s">
        <v>155</v>
      </c>
      <c r="M4" s="1">
        <v>1</v>
      </c>
      <c r="N4" t="s">
        <v>84</v>
      </c>
    </row>
    <row r="5" spans="1:14">
      <c r="A5" s="1">
        <v>2</v>
      </c>
      <c r="B5" s="2">
        <v>0.76388888888888884</v>
      </c>
      <c r="C5" s="2">
        <v>0.78819444444444453</v>
      </c>
      <c r="D5" s="2" t="s">
        <v>150</v>
      </c>
      <c r="E5" s="1" t="s">
        <v>151</v>
      </c>
      <c r="F5" s="1" t="s">
        <v>156</v>
      </c>
      <c r="G5" s="1" t="s">
        <v>152</v>
      </c>
      <c r="H5" s="9" t="s">
        <v>154</v>
      </c>
      <c r="J5" s="1" t="s">
        <v>152</v>
      </c>
      <c r="K5" s="1">
        <v>2</v>
      </c>
      <c r="L5" s="1" t="s">
        <v>152</v>
      </c>
      <c r="M5" s="1">
        <v>1</v>
      </c>
      <c r="N5" t="s">
        <v>85</v>
      </c>
    </row>
    <row r="6" spans="1:14">
      <c r="A6" s="1">
        <v>3</v>
      </c>
      <c r="B6" s="2">
        <v>0.79166666666666663</v>
      </c>
      <c r="C6" s="2">
        <v>0.81597222222222221</v>
      </c>
      <c r="D6" s="2" t="s">
        <v>150</v>
      </c>
      <c r="E6" s="1" t="s">
        <v>155</v>
      </c>
      <c r="F6" s="1" t="s">
        <v>157</v>
      </c>
      <c r="G6" s="1" t="s">
        <v>156</v>
      </c>
      <c r="H6" s="9" t="s">
        <v>154</v>
      </c>
      <c r="J6" s="1" t="s">
        <v>156</v>
      </c>
      <c r="K6" s="1">
        <v>3</v>
      </c>
      <c r="L6" s="1" t="s">
        <v>156</v>
      </c>
      <c r="M6" s="1">
        <v>1</v>
      </c>
      <c r="N6" t="s">
        <v>86</v>
      </c>
    </row>
    <row r="7" spans="1:14">
      <c r="A7" s="18">
        <v>4</v>
      </c>
      <c r="B7" s="19">
        <v>0.81944444444444453</v>
      </c>
      <c r="C7" s="19">
        <v>0.84375</v>
      </c>
      <c r="D7" s="19" t="s">
        <v>150</v>
      </c>
      <c r="E7" s="20" t="s">
        <v>156</v>
      </c>
      <c r="F7" s="20" t="s">
        <v>153</v>
      </c>
      <c r="G7" s="20" t="s">
        <v>155</v>
      </c>
      <c r="H7" s="21" t="s">
        <v>154</v>
      </c>
      <c r="J7" s="1" t="s">
        <v>157</v>
      </c>
      <c r="K7" s="1">
        <v>1</v>
      </c>
      <c r="L7" s="1" t="s">
        <v>157</v>
      </c>
      <c r="M7" s="1">
        <v>1</v>
      </c>
      <c r="N7" t="s">
        <v>87</v>
      </c>
    </row>
    <row r="8" spans="1:14">
      <c r="A8" s="18">
        <v>5</v>
      </c>
      <c r="B8" s="19">
        <v>0.84722222222222221</v>
      </c>
      <c r="C8" s="19">
        <v>0.87152777777777779</v>
      </c>
      <c r="D8" s="19" t="s">
        <v>150</v>
      </c>
      <c r="E8" s="20" t="s">
        <v>156</v>
      </c>
      <c r="F8" s="20" t="s">
        <v>152</v>
      </c>
      <c r="G8" s="20" t="s">
        <v>157</v>
      </c>
      <c r="H8" s="21" t="s">
        <v>154</v>
      </c>
      <c r="J8" s="1" t="s">
        <v>153</v>
      </c>
      <c r="K8" s="1">
        <v>1</v>
      </c>
      <c r="L8" s="1" t="s">
        <v>153</v>
      </c>
      <c r="M8" s="1">
        <v>1</v>
      </c>
      <c r="N8" t="s">
        <v>88</v>
      </c>
    </row>
    <row r="9" spans="1:14">
      <c r="A9" s="22"/>
      <c r="B9" s="23"/>
      <c r="C9" s="23"/>
      <c r="D9" s="23"/>
      <c r="E9" s="22"/>
      <c r="F9" s="22"/>
      <c r="G9" s="22"/>
      <c r="H9" s="24"/>
      <c r="J9" s="25"/>
      <c r="K9" s="25"/>
      <c r="L9" s="25"/>
      <c r="M9" s="25"/>
      <c r="N9" s="26"/>
    </row>
    <row r="10" spans="1:14">
      <c r="A10" s="27"/>
      <c r="B10" s="28"/>
      <c r="C10" s="28"/>
      <c r="D10" s="28"/>
      <c r="E10" s="27"/>
      <c r="F10" s="27"/>
      <c r="G10" s="27"/>
      <c r="H10" s="29"/>
      <c r="J10" s="26"/>
      <c r="K10" s="26"/>
      <c r="L10" s="26"/>
      <c r="M10" s="26"/>
    </row>
    <row r="11" spans="1:14">
      <c r="A11" s="27"/>
      <c r="B11" s="28"/>
      <c r="C11" s="28"/>
      <c r="D11" s="28"/>
      <c r="E11" s="27"/>
      <c r="F11" s="27"/>
      <c r="G11" s="27"/>
      <c r="H11" s="29"/>
      <c r="J11" s="26"/>
      <c r="K11" s="26"/>
      <c r="L11" s="26"/>
      <c r="M11" s="26"/>
    </row>
    <row r="12" spans="1:14">
      <c r="A12" t="s">
        <v>158</v>
      </c>
    </row>
    <row r="13" spans="1:14">
      <c r="A13" s="3" t="s">
        <v>141</v>
      </c>
      <c r="B13" s="3" t="s">
        <v>159</v>
      </c>
      <c r="C13" s="3" t="s">
        <v>143</v>
      </c>
      <c r="D13" s="3" t="s">
        <v>144</v>
      </c>
      <c r="E13" s="15" t="s">
        <v>145</v>
      </c>
      <c r="F13" s="16" t="s">
        <v>145</v>
      </c>
      <c r="G13" s="3" t="s">
        <v>146</v>
      </c>
      <c r="H13" s="3" t="s">
        <v>147</v>
      </c>
      <c r="J13" s="17" t="s">
        <v>147</v>
      </c>
      <c r="K13" s="17" t="s">
        <v>160</v>
      </c>
      <c r="L13" s="17" t="s">
        <v>149</v>
      </c>
      <c r="M13" s="17"/>
    </row>
    <row r="14" spans="1:14">
      <c r="A14" s="1">
        <v>1</v>
      </c>
      <c r="B14" s="2">
        <v>0.73611111111111116</v>
      </c>
      <c r="C14" s="2">
        <v>0.76041666666666663</v>
      </c>
      <c r="D14" s="2" t="s">
        <v>150</v>
      </c>
      <c r="E14" s="1" t="s">
        <v>156</v>
      </c>
      <c r="F14" s="1" t="s">
        <v>157</v>
      </c>
      <c r="G14" s="1" t="s">
        <v>153</v>
      </c>
      <c r="H14" s="9" t="s">
        <v>161</v>
      </c>
      <c r="J14" s="1" t="s">
        <v>155</v>
      </c>
      <c r="K14" s="30">
        <v>1</v>
      </c>
      <c r="L14" s="1" t="s">
        <v>155</v>
      </c>
      <c r="M14" s="1">
        <v>1</v>
      </c>
      <c r="N14" t="s">
        <v>84</v>
      </c>
    </row>
    <row r="15" spans="1:14">
      <c r="A15" s="1">
        <v>2</v>
      </c>
      <c r="B15" s="2">
        <v>0.76388888888888884</v>
      </c>
      <c r="C15" s="2">
        <v>0.78819444444444453</v>
      </c>
      <c r="D15" s="2" t="s">
        <v>150</v>
      </c>
      <c r="E15" s="1" t="s">
        <v>153</v>
      </c>
      <c r="F15" s="1" t="s">
        <v>157</v>
      </c>
      <c r="G15" s="1" t="s">
        <v>152</v>
      </c>
      <c r="H15" s="9" t="s">
        <v>161</v>
      </c>
      <c r="J15" s="1" t="s">
        <v>152</v>
      </c>
      <c r="K15" s="1">
        <v>2</v>
      </c>
      <c r="L15" s="1" t="s">
        <v>152</v>
      </c>
      <c r="M15" s="1">
        <v>1</v>
      </c>
      <c r="N15" t="s">
        <v>85</v>
      </c>
    </row>
    <row r="16" spans="1:14">
      <c r="A16" s="1">
        <v>3</v>
      </c>
      <c r="B16" s="2">
        <v>0.79166666666666663</v>
      </c>
      <c r="C16" s="2">
        <v>0.81597222222222221</v>
      </c>
      <c r="D16" s="2" t="s">
        <v>150</v>
      </c>
      <c r="E16" s="1" t="s">
        <v>153</v>
      </c>
      <c r="F16" s="1" t="s">
        <v>152</v>
      </c>
      <c r="G16" s="1" t="s">
        <v>156</v>
      </c>
      <c r="H16" s="9" t="s">
        <v>161</v>
      </c>
      <c r="J16" s="1" t="s">
        <v>156</v>
      </c>
      <c r="K16" s="1">
        <v>1</v>
      </c>
      <c r="L16" s="1" t="s">
        <v>156</v>
      </c>
      <c r="M16" s="1">
        <v>1</v>
      </c>
      <c r="N16" t="s">
        <v>86</v>
      </c>
    </row>
    <row r="17" spans="1:14">
      <c r="A17" s="18">
        <v>4</v>
      </c>
      <c r="B17" s="19">
        <v>0.81944444444444453</v>
      </c>
      <c r="C17" s="19">
        <v>0.84375</v>
      </c>
      <c r="D17" s="19" t="s">
        <v>150</v>
      </c>
      <c r="E17" s="20" t="s">
        <v>157</v>
      </c>
      <c r="F17" s="20" t="s">
        <v>152</v>
      </c>
      <c r="G17" s="20" t="s">
        <v>155</v>
      </c>
      <c r="H17" s="21" t="s">
        <v>161</v>
      </c>
      <c r="J17" s="1" t="s">
        <v>157</v>
      </c>
      <c r="K17" s="1">
        <v>3</v>
      </c>
      <c r="L17" s="1" t="s">
        <v>157</v>
      </c>
      <c r="M17" s="1">
        <v>1</v>
      </c>
      <c r="N17" t="s">
        <v>87</v>
      </c>
    </row>
    <row r="18" spans="1:14">
      <c r="A18" s="18">
        <v>5</v>
      </c>
      <c r="B18" s="19">
        <v>0.84722222222222221</v>
      </c>
      <c r="C18" s="19">
        <v>0.87152777777777779</v>
      </c>
      <c r="D18" s="19" t="s">
        <v>150</v>
      </c>
      <c r="E18" s="20" t="s">
        <v>155</v>
      </c>
      <c r="F18" s="20" t="s">
        <v>153</v>
      </c>
      <c r="G18" s="20" t="s">
        <v>157</v>
      </c>
      <c r="H18" s="21" t="s">
        <v>161</v>
      </c>
      <c r="J18" s="1" t="s">
        <v>153</v>
      </c>
      <c r="K18" s="1">
        <v>3</v>
      </c>
      <c r="L18" s="1" t="s">
        <v>153</v>
      </c>
      <c r="M18" s="1">
        <v>1</v>
      </c>
      <c r="N18" t="s">
        <v>88</v>
      </c>
    </row>
    <row r="19" spans="1:14">
      <c r="A19" s="22"/>
      <c r="B19" s="23"/>
      <c r="C19" s="23"/>
      <c r="D19" s="23"/>
      <c r="E19" s="22"/>
      <c r="F19" s="22"/>
      <c r="G19" s="22"/>
      <c r="H19" s="24"/>
      <c r="J19" s="25"/>
      <c r="K19" s="25"/>
      <c r="L19" s="25"/>
      <c r="M19" s="25"/>
    </row>
    <row r="20" spans="1:14">
      <c r="A20" s="27"/>
      <c r="B20" s="28"/>
      <c r="C20" s="28"/>
      <c r="D20" s="28"/>
      <c r="E20" s="27"/>
      <c r="F20" s="27"/>
      <c r="G20" s="27"/>
      <c r="H20" s="29"/>
      <c r="J20" s="26"/>
      <c r="K20" s="26"/>
      <c r="L20" s="26"/>
      <c r="M20" s="26"/>
    </row>
    <row r="22" spans="1:14">
      <c r="A22" s="27"/>
      <c r="B22" s="27"/>
      <c r="C22" s="27"/>
      <c r="D22" s="27"/>
      <c r="E22" s="27"/>
      <c r="F22" s="27"/>
      <c r="G22" s="27"/>
      <c r="H22" s="27"/>
      <c r="J22" s="17" t="s">
        <v>162</v>
      </c>
      <c r="K22" s="17" t="s">
        <v>163</v>
      </c>
      <c r="L22" s="17" t="s">
        <v>149</v>
      </c>
      <c r="M22" s="17" t="s">
        <v>163</v>
      </c>
    </row>
    <row r="23" spans="1:14">
      <c r="A23" s="27"/>
      <c r="B23" s="27"/>
      <c r="C23" s="27"/>
      <c r="D23" s="27"/>
      <c r="E23" s="27"/>
      <c r="F23" s="27"/>
      <c r="G23" s="27"/>
      <c r="H23" s="27"/>
      <c r="J23" s="1" t="s">
        <v>155</v>
      </c>
      <c r="K23" s="30">
        <f>K4+K14</f>
        <v>4</v>
      </c>
      <c r="L23" s="1" t="s">
        <v>155</v>
      </c>
      <c r="M23" s="1">
        <f>M4+M14</f>
        <v>2</v>
      </c>
      <c r="N23" t="s">
        <v>84</v>
      </c>
    </row>
    <row r="24" spans="1:14">
      <c r="A24" s="27"/>
      <c r="B24" s="28"/>
      <c r="C24" s="28"/>
      <c r="D24" s="28"/>
      <c r="E24" s="27"/>
      <c r="F24" s="27"/>
      <c r="G24" s="27"/>
      <c r="H24" s="29"/>
      <c r="J24" s="1" t="s">
        <v>152</v>
      </c>
      <c r="K24" s="30">
        <f>K5+K15</f>
        <v>4</v>
      </c>
      <c r="L24" s="1" t="s">
        <v>152</v>
      </c>
      <c r="M24" s="1">
        <f>M5+M15</f>
        <v>2</v>
      </c>
      <c r="N24" t="s">
        <v>85</v>
      </c>
    </row>
    <row r="25" spans="1:14">
      <c r="A25" s="27"/>
      <c r="B25" s="28"/>
      <c r="C25" s="28"/>
      <c r="D25" s="28"/>
      <c r="E25" s="31"/>
      <c r="F25" s="27"/>
      <c r="G25" s="27"/>
      <c r="H25" s="29"/>
      <c r="J25" s="1" t="s">
        <v>156</v>
      </c>
      <c r="K25" s="30">
        <f>K6+K16</f>
        <v>4</v>
      </c>
      <c r="L25" s="1" t="s">
        <v>156</v>
      </c>
      <c r="M25" s="1">
        <f>M6+M16</f>
        <v>2</v>
      </c>
      <c r="N25" t="s">
        <v>86</v>
      </c>
    </row>
    <row r="26" spans="1:14">
      <c r="A26" s="27"/>
      <c r="B26" s="28"/>
      <c r="C26" s="28"/>
      <c r="D26" s="28"/>
      <c r="E26" s="27"/>
      <c r="F26" s="27"/>
      <c r="G26" s="27"/>
      <c r="H26" s="29"/>
      <c r="J26" s="1" t="s">
        <v>157</v>
      </c>
      <c r="K26" s="30">
        <f>K7+K17</f>
        <v>4</v>
      </c>
      <c r="L26" s="1" t="s">
        <v>157</v>
      </c>
      <c r="M26" s="1">
        <f>M7+M17</f>
        <v>2</v>
      </c>
      <c r="N26" t="s">
        <v>87</v>
      </c>
    </row>
    <row r="27" spans="1:14">
      <c r="A27" s="27"/>
      <c r="B27" s="28"/>
      <c r="C27" s="28"/>
      <c r="D27" s="28"/>
      <c r="E27" s="27"/>
      <c r="F27" s="27"/>
      <c r="G27" s="31"/>
      <c r="H27" s="29"/>
      <c r="J27" s="1" t="s">
        <v>153</v>
      </c>
      <c r="K27" s="30">
        <f>K8+K18</f>
        <v>4</v>
      </c>
      <c r="L27" s="1" t="s">
        <v>153</v>
      </c>
      <c r="M27" s="1">
        <f>M8+M18</f>
        <v>2</v>
      </c>
      <c r="N27" t="s">
        <v>88</v>
      </c>
    </row>
    <row r="28" spans="1:14">
      <c r="A28" s="27"/>
      <c r="B28" s="28"/>
      <c r="C28" s="28"/>
      <c r="D28" s="28"/>
      <c r="E28" s="27"/>
      <c r="F28" s="27"/>
      <c r="G28" s="27"/>
      <c r="H28" s="29"/>
      <c r="J28" s="25"/>
      <c r="K28" s="22"/>
      <c r="L28" s="25"/>
      <c r="M28" s="25"/>
      <c r="N28" s="26"/>
    </row>
    <row r="29" spans="1:14">
      <c r="A29" s="27"/>
      <c r="B29" s="28"/>
      <c r="C29" s="28"/>
      <c r="D29" s="28"/>
      <c r="E29" s="31"/>
      <c r="F29" s="27"/>
      <c r="G29" s="27"/>
      <c r="H29" s="29"/>
    </row>
    <row r="31" spans="1:14" ht="14.25" thickBot="1">
      <c r="B31" s="27" t="s">
        <v>164</v>
      </c>
      <c r="C31" s="27"/>
      <c r="D31" s="27"/>
      <c r="E31" s="27"/>
      <c r="F31" s="27"/>
      <c r="G31" s="27"/>
      <c r="H31" s="27"/>
    </row>
    <row r="32" spans="1:14">
      <c r="B32" s="32" t="s">
        <v>171</v>
      </c>
      <c r="C32" s="33"/>
      <c r="D32" s="33"/>
      <c r="E32" s="33"/>
      <c r="F32" s="33"/>
      <c r="G32" s="33"/>
      <c r="H32" s="33"/>
      <c r="I32" s="33"/>
      <c r="J32" s="33"/>
      <c r="K32" s="34"/>
    </row>
    <row r="33" spans="2:11">
      <c r="B33" s="35" t="s">
        <v>165</v>
      </c>
      <c r="C33" s="26"/>
      <c r="D33" s="26" t="s">
        <v>166</v>
      </c>
      <c r="E33" s="26"/>
      <c r="F33" s="26"/>
      <c r="G33" s="26"/>
      <c r="H33" s="26"/>
      <c r="I33" s="26"/>
      <c r="J33" s="26"/>
      <c r="K33" s="36"/>
    </row>
    <row r="34" spans="2:11">
      <c r="B34" s="35" t="s">
        <v>167</v>
      </c>
      <c r="C34" s="26"/>
      <c r="D34" s="26" t="s">
        <v>168</v>
      </c>
      <c r="E34" s="26"/>
      <c r="F34" s="26"/>
      <c r="G34" s="26"/>
      <c r="H34" s="26"/>
      <c r="I34" s="26"/>
      <c r="J34" s="26"/>
      <c r="K34" s="36"/>
    </row>
    <row r="35" spans="2:11">
      <c r="B35" s="35"/>
      <c r="C35" s="26"/>
      <c r="D35" s="26"/>
      <c r="E35" s="26"/>
      <c r="F35" s="26"/>
      <c r="G35" s="26"/>
      <c r="H35" s="26"/>
      <c r="I35" s="26"/>
      <c r="J35" s="26"/>
      <c r="K35" s="36"/>
    </row>
    <row r="36" spans="2:11">
      <c r="B36" s="35" t="s">
        <v>169</v>
      </c>
      <c r="C36" s="26"/>
      <c r="D36" s="26"/>
      <c r="E36" s="26"/>
      <c r="F36" s="26"/>
      <c r="G36" s="26"/>
      <c r="H36" s="26"/>
      <c r="I36" s="26"/>
      <c r="J36" s="26"/>
      <c r="K36" s="36"/>
    </row>
    <row r="37" spans="2:11" ht="83.25" customHeight="1">
      <c r="B37" s="247"/>
      <c r="C37" s="238"/>
      <c r="D37" s="238"/>
      <c r="E37" s="238"/>
      <c r="F37" s="238"/>
      <c r="G37" s="238"/>
      <c r="H37" s="238"/>
      <c r="I37" s="238"/>
      <c r="J37" s="238"/>
      <c r="K37" s="248"/>
    </row>
    <row r="38" spans="2:11">
      <c r="B38" s="35"/>
      <c r="C38" s="26"/>
      <c r="D38" s="26"/>
      <c r="E38" s="26"/>
      <c r="F38" s="26"/>
      <c r="G38" s="26"/>
      <c r="H38" s="26"/>
      <c r="I38" s="26"/>
      <c r="J38" s="26"/>
      <c r="K38" s="36"/>
    </row>
    <row r="39" spans="2:11" ht="14.25" thickBot="1">
      <c r="B39" s="37"/>
      <c r="C39" s="38"/>
      <c r="D39" s="38"/>
      <c r="E39" s="38"/>
      <c r="F39" s="38"/>
      <c r="G39" s="38"/>
      <c r="H39" s="38"/>
      <c r="I39" s="38"/>
      <c r="J39" s="38"/>
      <c r="K39" s="39"/>
    </row>
  </sheetData>
  <mergeCells count="1">
    <mergeCell ref="B37:K37"/>
  </mergeCells>
  <phoneticPr fontId="1"/>
  <pageMargins left="0.7" right="0.7" top="0.75" bottom="0.75" header="0.3" footer="0.3"/>
  <pageSetup paperSize="9" scale="77"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2:N39"/>
  <sheetViews>
    <sheetView topLeftCell="A3" workbookViewId="0">
      <selection activeCell="D27" sqref="D27"/>
    </sheetView>
  </sheetViews>
  <sheetFormatPr defaultRowHeight="13.5"/>
  <cols>
    <col min="1" max="1" width="3.75" customWidth="1"/>
    <col min="5" max="5" width="25.25" customWidth="1"/>
    <col min="6" max="6" width="26.875" customWidth="1"/>
    <col min="7" max="7" width="23.75" customWidth="1"/>
    <col min="10" max="10" width="11.75" customWidth="1"/>
    <col min="11" max="11" width="7.875" customWidth="1"/>
    <col min="12" max="12" width="11.75" customWidth="1"/>
    <col min="13" max="13" width="5.25" customWidth="1"/>
  </cols>
  <sheetData>
    <row r="2" spans="1:14">
      <c r="A2" t="s">
        <v>140</v>
      </c>
    </row>
    <row r="3" spans="1:14">
      <c r="A3" s="3" t="s">
        <v>141</v>
      </c>
      <c r="B3" s="3" t="s">
        <v>142</v>
      </c>
      <c r="C3" s="3" t="s">
        <v>143</v>
      </c>
      <c r="D3" s="3" t="s">
        <v>144</v>
      </c>
      <c r="E3" s="15" t="s">
        <v>145</v>
      </c>
      <c r="F3" s="16" t="s">
        <v>145</v>
      </c>
      <c r="G3" s="3" t="s">
        <v>146</v>
      </c>
      <c r="H3" s="3" t="s">
        <v>147</v>
      </c>
      <c r="J3" s="17" t="s">
        <v>147</v>
      </c>
      <c r="K3" s="17" t="s">
        <v>148</v>
      </c>
      <c r="L3" s="17" t="s">
        <v>149</v>
      </c>
      <c r="M3" s="17"/>
    </row>
    <row r="4" spans="1:14">
      <c r="A4" s="1">
        <v>1</v>
      </c>
      <c r="B4" s="2">
        <v>0.73611111111111116</v>
      </c>
      <c r="C4" s="2">
        <v>0.76041666666666663</v>
      </c>
      <c r="D4" s="2" t="s">
        <v>150</v>
      </c>
      <c r="E4" s="1" t="s">
        <v>151</v>
      </c>
      <c r="F4" s="1" t="s">
        <v>152</v>
      </c>
      <c r="G4" s="1" t="s">
        <v>153</v>
      </c>
      <c r="H4" s="9" t="s">
        <v>154</v>
      </c>
      <c r="J4" s="1" t="s">
        <v>155</v>
      </c>
      <c r="K4" s="1">
        <v>3</v>
      </c>
      <c r="L4" s="1" t="s">
        <v>155</v>
      </c>
      <c r="M4" s="1">
        <v>1</v>
      </c>
      <c r="N4" t="s">
        <v>84</v>
      </c>
    </row>
    <row r="5" spans="1:14">
      <c r="A5" s="1">
        <v>2</v>
      </c>
      <c r="B5" s="2">
        <v>0.76388888888888884</v>
      </c>
      <c r="C5" s="2">
        <v>0.78819444444444453</v>
      </c>
      <c r="D5" s="2" t="s">
        <v>150</v>
      </c>
      <c r="E5" s="1" t="s">
        <v>151</v>
      </c>
      <c r="F5" s="1" t="s">
        <v>156</v>
      </c>
      <c r="G5" s="1" t="s">
        <v>152</v>
      </c>
      <c r="H5" s="9" t="s">
        <v>154</v>
      </c>
      <c r="J5" s="1" t="s">
        <v>152</v>
      </c>
      <c r="K5" s="1">
        <v>2</v>
      </c>
      <c r="L5" s="1" t="s">
        <v>152</v>
      </c>
      <c r="M5" s="1">
        <v>1</v>
      </c>
      <c r="N5" t="s">
        <v>85</v>
      </c>
    </row>
    <row r="6" spans="1:14">
      <c r="A6" s="1">
        <v>3</v>
      </c>
      <c r="B6" s="2">
        <v>0.79166666666666663</v>
      </c>
      <c r="C6" s="2">
        <v>0.81597222222222221</v>
      </c>
      <c r="D6" s="2" t="s">
        <v>150</v>
      </c>
      <c r="E6" s="1" t="s">
        <v>155</v>
      </c>
      <c r="F6" s="1" t="s">
        <v>157</v>
      </c>
      <c r="G6" s="1" t="s">
        <v>156</v>
      </c>
      <c r="H6" s="9" t="s">
        <v>154</v>
      </c>
      <c r="J6" s="1" t="s">
        <v>156</v>
      </c>
      <c r="K6" s="1">
        <v>3</v>
      </c>
      <c r="L6" s="1" t="s">
        <v>156</v>
      </c>
      <c r="M6" s="1">
        <v>1</v>
      </c>
      <c r="N6" t="s">
        <v>86</v>
      </c>
    </row>
    <row r="7" spans="1:14">
      <c r="A7" s="18">
        <v>4</v>
      </c>
      <c r="B7" s="19">
        <v>0.81944444444444453</v>
      </c>
      <c r="C7" s="19">
        <v>0.84375</v>
      </c>
      <c r="D7" s="19" t="s">
        <v>150</v>
      </c>
      <c r="E7" s="20" t="s">
        <v>156</v>
      </c>
      <c r="F7" s="20" t="s">
        <v>153</v>
      </c>
      <c r="G7" s="20" t="s">
        <v>155</v>
      </c>
      <c r="H7" s="21" t="s">
        <v>154</v>
      </c>
      <c r="J7" s="1" t="s">
        <v>157</v>
      </c>
      <c r="K7" s="1">
        <v>1</v>
      </c>
      <c r="L7" s="1" t="s">
        <v>157</v>
      </c>
      <c r="M7" s="1">
        <v>1</v>
      </c>
      <c r="N7" t="s">
        <v>87</v>
      </c>
    </row>
    <row r="8" spans="1:14">
      <c r="A8" s="18">
        <v>5</v>
      </c>
      <c r="B8" s="19">
        <v>0.84722222222222221</v>
      </c>
      <c r="C8" s="19">
        <v>0.87152777777777779</v>
      </c>
      <c r="D8" s="19" t="s">
        <v>150</v>
      </c>
      <c r="E8" s="20" t="s">
        <v>156</v>
      </c>
      <c r="F8" s="20" t="s">
        <v>152</v>
      </c>
      <c r="G8" s="20" t="s">
        <v>157</v>
      </c>
      <c r="H8" s="21" t="s">
        <v>154</v>
      </c>
      <c r="J8" s="1" t="s">
        <v>153</v>
      </c>
      <c r="K8" s="1">
        <v>1</v>
      </c>
      <c r="L8" s="1" t="s">
        <v>153</v>
      </c>
      <c r="M8" s="1">
        <v>1</v>
      </c>
      <c r="N8" t="s">
        <v>88</v>
      </c>
    </row>
    <row r="9" spans="1:14">
      <c r="A9" s="22"/>
      <c r="B9" s="23"/>
      <c r="C9" s="23"/>
      <c r="D9" s="23"/>
      <c r="E9" s="22"/>
      <c r="F9" s="22"/>
      <c r="G9" s="22"/>
      <c r="H9" s="24"/>
      <c r="J9" s="25"/>
      <c r="K9" s="25"/>
      <c r="L9" s="25"/>
      <c r="M9" s="25"/>
      <c r="N9" s="26"/>
    </row>
    <row r="10" spans="1:14">
      <c r="A10" s="27"/>
      <c r="B10" s="28"/>
      <c r="C10" s="28"/>
      <c r="D10" s="28"/>
      <c r="E10" s="27"/>
      <c r="F10" s="27"/>
      <c r="G10" s="27"/>
      <c r="H10" s="29"/>
      <c r="J10" s="26"/>
      <c r="K10" s="26"/>
      <c r="L10" s="26"/>
      <c r="M10" s="26"/>
    </row>
    <row r="11" spans="1:14">
      <c r="A11" s="27"/>
      <c r="B11" s="28"/>
      <c r="C11" s="28"/>
      <c r="D11" s="28"/>
      <c r="E11" s="27"/>
      <c r="F11" s="27"/>
      <c r="G11" s="27"/>
      <c r="H11" s="29"/>
      <c r="J11" s="26"/>
      <c r="K11" s="26"/>
      <c r="L11" s="26"/>
      <c r="M11" s="26"/>
    </row>
    <row r="12" spans="1:14">
      <c r="A12" t="s">
        <v>158</v>
      </c>
    </row>
    <row r="13" spans="1:14">
      <c r="A13" s="3" t="s">
        <v>141</v>
      </c>
      <c r="B13" s="3" t="s">
        <v>159</v>
      </c>
      <c r="C13" s="3" t="s">
        <v>143</v>
      </c>
      <c r="D13" s="3" t="s">
        <v>144</v>
      </c>
      <c r="E13" s="15" t="s">
        <v>145</v>
      </c>
      <c r="F13" s="16" t="s">
        <v>145</v>
      </c>
      <c r="G13" s="3" t="s">
        <v>146</v>
      </c>
      <c r="H13" s="3" t="s">
        <v>147</v>
      </c>
      <c r="J13" s="17" t="s">
        <v>147</v>
      </c>
      <c r="K13" s="17" t="s">
        <v>160</v>
      </c>
      <c r="L13" s="17" t="s">
        <v>149</v>
      </c>
      <c r="M13" s="17"/>
    </row>
    <row r="14" spans="1:14">
      <c r="A14" s="1">
        <v>1</v>
      </c>
      <c r="B14" s="2">
        <v>0.73611111111111116</v>
      </c>
      <c r="C14" s="2">
        <v>0.76041666666666663</v>
      </c>
      <c r="D14" s="2" t="s">
        <v>150</v>
      </c>
      <c r="E14" s="1" t="s">
        <v>156</v>
      </c>
      <c r="F14" s="1" t="s">
        <v>157</v>
      </c>
      <c r="G14" s="1" t="s">
        <v>153</v>
      </c>
      <c r="H14" s="9" t="s">
        <v>161</v>
      </c>
      <c r="J14" s="1" t="s">
        <v>155</v>
      </c>
      <c r="K14" s="30">
        <v>1</v>
      </c>
      <c r="L14" s="1" t="s">
        <v>155</v>
      </c>
      <c r="M14" s="1">
        <v>1</v>
      </c>
      <c r="N14" t="s">
        <v>84</v>
      </c>
    </row>
    <row r="15" spans="1:14">
      <c r="A15" s="1">
        <v>2</v>
      </c>
      <c r="B15" s="2">
        <v>0.76388888888888884</v>
      </c>
      <c r="C15" s="2">
        <v>0.78819444444444453</v>
      </c>
      <c r="D15" s="2" t="s">
        <v>150</v>
      </c>
      <c r="E15" s="1" t="s">
        <v>153</v>
      </c>
      <c r="F15" s="1" t="s">
        <v>157</v>
      </c>
      <c r="G15" s="1" t="s">
        <v>152</v>
      </c>
      <c r="H15" s="9" t="s">
        <v>161</v>
      </c>
      <c r="J15" s="1" t="s">
        <v>152</v>
      </c>
      <c r="K15" s="1">
        <v>2</v>
      </c>
      <c r="L15" s="1" t="s">
        <v>152</v>
      </c>
      <c r="M15" s="1">
        <v>1</v>
      </c>
      <c r="N15" t="s">
        <v>85</v>
      </c>
    </row>
    <row r="16" spans="1:14">
      <c r="A16" s="1">
        <v>3</v>
      </c>
      <c r="B16" s="2">
        <v>0.79166666666666663</v>
      </c>
      <c r="C16" s="2">
        <v>0.81597222222222221</v>
      </c>
      <c r="D16" s="2" t="s">
        <v>150</v>
      </c>
      <c r="E16" s="1" t="s">
        <v>153</v>
      </c>
      <c r="F16" s="1" t="s">
        <v>152</v>
      </c>
      <c r="G16" s="1" t="s">
        <v>156</v>
      </c>
      <c r="H16" s="9" t="s">
        <v>161</v>
      </c>
      <c r="J16" s="1" t="s">
        <v>156</v>
      </c>
      <c r="K16" s="1">
        <v>1</v>
      </c>
      <c r="L16" s="1" t="s">
        <v>156</v>
      </c>
      <c r="M16" s="1">
        <v>1</v>
      </c>
      <c r="N16" t="s">
        <v>86</v>
      </c>
    </row>
    <row r="17" spans="1:14">
      <c r="A17" s="18">
        <v>4</v>
      </c>
      <c r="B17" s="19">
        <v>0.81944444444444453</v>
      </c>
      <c r="C17" s="19">
        <v>0.84375</v>
      </c>
      <c r="D17" s="19" t="s">
        <v>150</v>
      </c>
      <c r="E17" s="20" t="s">
        <v>157</v>
      </c>
      <c r="F17" s="20" t="s">
        <v>152</v>
      </c>
      <c r="G17" s="20" t="s">
        <v>155</v>
      </c>
      <c r="H17" s="21" t="s">
        <v>161</v>
      </c>
      <c r="J17" s="1" t="s">
        <v>157</v>
      </c>
      <c r="K17" s="1">
        <v>3</v>
      </c>
      <c r="L17" s="1" t="s">
        <v>157</v>
      </c>
      <c r="M17" s="1">
        <v>1</v>
      </c>
      <c r="N17" t="s">
        <v>87</v>
      </c>
    </row>
    <row r="18" spans="1:14">
      <c r="A18" s="18">
        <v>5</v>
      </c>
      <c r="B18" s="19">
        <v>0.84722222222222221</v>
      </c>
      <c r="C18" s="19">
        <v>0.87152777777777779</v>
      </c>
      <c r="D18" s="19" t="s">
        <v>150</v>
      </c>
      <c r="E18" s="20" t="s">
        <v>155</v>
      </c>
      <c r="F18" s="20" t="s">
        <v>153</v>
      </c>
      <c r="G18" s="20" t="s">
        <v>157</v>
      </c>
      <c r="H18" s="21" t="s">
        <v>161</v>
      </c>
      <c r="J18" s="1" t="s">
        <v>153</v>
      </c>
      <c r="K18" s="1">
        <v>3</v>
      </c>
      <c r="L18" s="1" t="s">
        <v>153</v>
      </c>
      <c r="M18" s="1">
        <v>1</v>
      </c>
      <c r="N18" t="s">
        <v>88</v>
      </c>
    </row>
    <row r="19" spans="1:14">
      <c r="A19" s="22"/>
      <c r="B19" s="23"/>
      <c r="C19" s="23"/>
      <c r="D19" s="23"/>
      <c r="E19" s="22"/>
      <c r="F19" s="22"/>
      <c r="G19" s="22"/>
      <c r="H19" s="24"/>
      <c r="J19" s="25"/>
      <c r="K19" s="25"/>
      <c r="L19" s="25"/>
      <c r="M19" s="25"/>
    </row>
    <row r="20" spans="1:14">
      <c r="A20" s="27"/>
      <c r="B20" s="28"/>
      <c r="C20" s="28"/>
      <c r="D20" s="28"/>
      <c r="E20" s="27"/>
      <c r="F20" s="27"/>
      <c r="G20" s="27"/>
      <c r="H20" s="29"/>
      <c r="J20" s="26"/>
      <c r="K20" s="26"/>
      <c r="L20" s="26"/>
      <c r="M20" s="26"/>
    </row>
    <row r="22" spans="1:14">
      <c r="A22" s="27"/>
      <c r="B22" s="27"/>
      <c r="C22" s="27"/>
      <c r="D22" s="27"/>
      <c r="E22" s="27"/>
      <c r="F22" s="27"/>
      <c r="G22" s="27"/>
      <c r="H22" s="27"/>
      <c r="J22" s="17" t="s">
        <v>162</v>
      </c>
      <c r="K22" s="17" t="s">
        <v>163</v>
      </c>
      <c r="L22" s="17" t="s">
        <v>149</v>
      </c>
      <c r="M22" s="17" t="s">
        <v>163</v>
      </c>
    </row>
    <row r="23" spans="1:14">
      <c r="A23" s="27"/>
      <c r="B23" s="27"/>
      <c r="C23" s="27"/>
      <c r="D23" s="27"/>
      <c r="E23" s="27"/>
      <c r="F23" s="27"/>
      <c r="G23" s="27"/>
      <c r="H23" s="27"/>
      <c r="J23" s="1" t="s">
        <v>155</v>
      </c>
      <c r="K23" s="30">
        <f>K4+K14</f>
        <v>4</v>
      </c>
      <c r="L23" s="1" t="s">
        <v>155</v>
      </c>
      <c r="M23" s="1">
        <f>M4+M14</f>
        <v>2</v>
      </c>
      <c r="N23" t="s">
        <v>84</v>
      </c>
    </row>
    <row r="24" spans="1:14">
      <c r="A24" s="27"/>
      <c r="B24" s="28"/>
      <c r="C24" s="28"/>
      <c r="D24" s="28"/>
      <c r="E24" s="27"/>
      <c r="F24" s="27"/>
      <c r="G24" s="27"/>
      <c r="H24" s="29"/>
      <c r="J24" s="1" t="s">
        <v>152</v>
      </c>
      <c r="K24" s="30">
        <f>K5+K15</f>
        <v>4</v>
      </c>
      <c r="L24" s="1" t="s">
        <v>152</v>
      </c>
      <c r="M24" s="1">
        <f>M5+M15</f>
        <v>2</v>
      </c>
      <c r="N24" t="s">
        <v>85</v>
      </c>
    </row>
    <row r="25" spans="1:14">
      <c r="A25" s="27"/>
      <c r="B25" s="28"/>
      <c r="C25" s="28"/>
      <c r="D25" s="28"/>
      <c r="E25" s="31"/>
      <c r="F25" s="27"/>
      <c r="G25" s="27"/>
      <c r="H25" s="29"/>
      <c r="J25" s="1" t="s">
        <v>156</v>
      </c>
      <c r="K25" s="30">
        <f>K6+K16</f>
        <v>4</v>
      </c>
      <c r="L25" s="1" t="s">
        <v>156</v>
      </c>
      <c r="M25" s="1">
        <f>M6+M16</f>
        <v>2</v>
      </c>
      <c r="N25" t="s">
        <v>86</v>
      </c>
    </row>
    <row r="26" spans="1:14">
      <c r="A26" s="27"/>
      <c r="B26" s="28"/>
      <c r="C26" s="28"/>
      <c r="D26" s="28"/>
      <c r="E26" s="27"/>
      <c r="F26" s="27"/>
      <c r="G26" s="27"/>
      <c r="H26" s="29"/>
      <c r="J26" s="1" t="s">
        <v>157</v>
      </c>
      <c r="K26" s="30">
        <f>K7+K17</f>
        <v>4</v>
      </c>
      <c r="L26" s="1" t="s">
        <v>157</v>
      </c>
      <c r="M26" s="1">
        <f>M7+M17</f>
        <v>2</v>
      </c>
      <c r="N26" t="s">
        <v>87</v>
      </c>
    </row>
    <row r="27" spans="1:14">
      <c r="A27" s="27"/>
      <c r="B27" s="28"/>
      <c r="C27" s="28"/>
      <c r="D27" s="28"/>
      <c r="E27" s="27"/>
      <c r="F27" s="27"/>
      <c r="G27" s="31"/>
      <c r="H27" s="29"/>
      <c r="J27" s="1" t="s">
        <v>153</v>
      </c>
      <c r="K27" s="30">
        <f>K8+K18</f>
        <v>4</v>
      </c>
      <c r="L27" s="1" t="s">
        <v>153</v>
      </c>
      <c r="M27" s="1">
        <f>M8+M18</f>
        <v>2</v>
      </c>
      <c r="N27" t="s">
        <v>88</v>
      </c>
    </row>
    <row r="28" spans="1:14">
      <c r="A28" s="27"/>
      <c r="B28" s="28"/>
      <c r="C28" s="28"/>
      <c r="D28" s="28"/>
      <c r="E28" s="27"/>
      <c r="F28" s="27"/>
      <c r="G28" s="27"/>
      <c r="H28" s="29"/>
      <c r="J28" s="25"/>
      <c r="K28" s="22"/>
      <c r="L28" s="25"/>
      <c r="M28" s="25"/>
      <c r="N28" s="26"/>
    </row>
    <row r="29" spans="1:14">
      <c r="A29" s="27"/>
      <c r="B29" s="28"/>
      <c r="C29" s="28"/>
      <c r="D29" s="28"/>
      <c r="E29" s="31"/>
      <c r="F29" s="27"/>
      <c r="G29" s="27"/>
      <c r="H29" s="29"/>
    </row>
    <row r="31" spans="1:14" ht="14.25" thickBot="1">
      <c r="B31" s="27" t="s">
        <v>164</v>
      </c>
      <c r="C31" s="27"/>
      <c r="D31" s="27"/>
      <c r="E31" s="27"/>
      <c r="F31" s="27"/>
      <c r="G31" s="27"/>
      <c r="H31" s="27"/>
    </row>
    <row r="32" spans="1:14">
      <c r="B32" s="32" t="s">
        <v>171</v>
      </c>
      <c r="C32" s="33"/>
      <c r="D32" s="33"/>
      <c r="E32" s="33"/>
      <c r="F32" s="33"/>
      <c r="G32" s="33"/>
      <c r="H32" s="33"/>
      <c r="I32" s="33"/>
      <c r="J32" s="33"/>
      <c r="K32" s="34"/>
    </row>
    <row r="33" spans="2:11">
      <c r="B33" s="35" t="s">
        <v>165</v>
      </c>
      <c r="C33" s="26"/>
      <c r="D33" s="26" t="s">
        <v>166</v>
      </c>
      <c r="E33" s="26"/>
      <c r="F33" s="26"/>
      <c r="G33" s="26"/>
      <c r="H33" s="26"/>
      <c r="I33" s="26"/>
      <c r="J33" s="26"/>
      <c r="K33" s="36"/>
    </row>
    <row r="34" spans="2:11">
      <c r="B34" s="35" t="s">
        <v>167</v>
      </c>
      <c r="C34" s="26"/>
      <c r="D34" s="26" t="s">
        <v>168</v>
      </c>
      <c r="E34" s="26"/>
      <c r="F34" s="26"/>
      <c r="G34" s="26"/>
      <c r="H34" s="26"/>
      <c r="I34" s="26"/>
      <c r="J34" s="26"/>
      <c r="K34" s="36"/>
    </row>
    <row r="35" spans="2:11">
      <c r="B35" s="35"/>
      <c r="C35" s="26"/>
      <c r="D35" s="26"/>
      <c r="E35" s="26"/>
      <c r="F35" s="26"/>
      <c r="G35" s="26"/>
      <c r="H35" s="26"/>
      <c r="I35" s="26"/>
      <c r="J35" s="26"/>
      <c r="K35" s="36"/>
    </row>
    <row r="36" spans="2:11">
      <c r="B36" s="35" t="s">
        <v>169</v>
      </c>
      <c r="C36" s="26"/>
      <c r="D36" s="26"/>
      <c r="E36" s="26"/>
      <c r="F36" s="26"/>
      <c r="G36" s="26"/>
      <c r="H36" s="26"/>
      <c r="I36" s="26"/>
      <c r="J36" s="26"/>
      <c r="K36" s="36"/>
    </row>
    <row r="37" spans="2:11" ht="83.25" customHeight="1">
      <c r="B37" s="247"/>
      <c r="C37" s="238"/>
      <c r="D37" s="238"/>
      <c r="E37" s="238"/>
      <c r="F37" s="238"/>
      <c r="G37" s="238"/>
      <c r="H37" s="238"/>
      <c r="I37" s="238"/>
      <c r="J37" s="238"/>
      <c r="K37" s="248"/>
    </row>
    <row r="38" spans="2:11">
      <c r="B38" s="35"/>
      <c r="C38" s="26"/>
      <c r="D38" s="26"/>
      <c r="E38" s="26"/>
      <c r="F38" s="26"/>
      <c r="G38" s="26"/>
      <c r="H38" s="26"/>
      <c r="I38" s="26"/>
      <c r="J38" s="26"/>
      <c r="K38" s="36"/>
    </row>
    <row r="39" spans="2:11" ht="14.25" thickBot="1">
      <c r="B39" s="37"/>
      <c r="C39" s="38"/>
      <c r="D39" s="38"/>
      <c r="E39" s="38"/>
      <c r="F39" s="38"/>
      <c r="G39" s="38"/>
      <c r="H39" s="38"/>
      <c r="I39" s="38"/>
      <c r="J39" s="38"/>
      <c r="K39" s="39"/>
    </row>
  </sheetData>
  <mergeCells count="1">
    <mergeCell ref="B37:K37"/>
  </mergeCells>
  <phoneticPr fontId="1"/>
  <pageMargins left="0.7" right="0.7" top="0.75" bottom="0.75" header="0.3" footer="0.3"/>
  <pageSetup paperSize="9" scale="98" orientation="landscape" r:id="rId1"/>
</worksheet>
</file>

<file path=xl/worksheets/sheet13.xml><?xml version="1.0" encoding="utf-8"?>
<worksheet xmlns="http://schemas.openxmlformats.org/spreadsheetml/2006/main" xmlns:r="http://schemas.openxmlformats.org/officeDocument/2006/relationships">
  <dimension ref="A2:C24"/>
  <sheetViews>
    <sheetView workbookViewId="0">
      <selection activeCell="A17" sqref="A17"/>
    </sheetView>
  </sheetViews>
  <sheetFormatPr defaultRowHeight="17.25"/>
  <cols>
    <col min="1" max="1" width="4" style="60" customWidth="1"/>
    <col min="2" max="2" width="36" style="60" customWidth="1"/>
    <col min="3" max="3" width="18.125" style="60" customWidth="1"/>
    <col min="4" max="16384" width="9" style="60"/>
  </cols>
  <sheetData>
    <row r="2" spans="1:3">
      <c r="A2" s="60" t="s">
        <v>172</v>
      </c>
    </row>
    <row r="4" spans="1:3">
      <c r="A4" s="61" t="s">
        <v>0</v>
      </c>
      <c r="B4" s="61" t="s">
        <v>173</v>
      </c>
      <c r="C4" s="61" t="s">
        <v>174</v>
      </c>
    </row>
    <row r="5" spans="1:3">
      <c r="A5" s="62">
        <v>1</v>
      </c>
      <c r="B5" s="62"/>
      <c r="C5" s="62"/>
    </row>
    <row r="6" spans="1:3">
      <c r="A6" s="62">
        <v>2</v>
      </c>
      <c r="B6" s="62"/>
      <c r="C6" s="62"/>
    </row>
    <row r="7" spans="1:3">
      <c r="A7" s="62">
        <v>3</v>
      </c>
      <c r="B7" s="62"/>
      <c r="C7" s="62"/>
    </row>
    <row r="8" spans="1:3">
      <c r="A8" s="62">
        <v>4</v>
      </c>
      <c r="B8" s="62"/>
      <c r="C8" s="62"/>
    </row>
    <row r="9" spans="1:3">
      <c r="A9" s="62">
        <v>5</v>
      </c>
      <c r="B9" s="62"/>
      <c r="C9" s="62"/>
    </row>
    <row r="10" spans="1:3">
      <c r="A10" s="62">
        <v>6</v>
      </c>
      <c r="B10" s="62"/>
      <c r="C10" s="62"/>
    </row>
    <row r="11" spans="1:3">
      <c r="A11" s="62">
        <v>7</v>
      </c>
      <c r="B11" s="62"/>
      <c r="C11" s="62"/>
    </row>
    <row r="12" spans="1:3">
      <c r="A12" s="62">
        <v>8</v>
      </c>
      <c r="B12" s="62"/>
      <c r="C12" s="62"/>
    </row>
    <row r="13" spans="1:3">
      <c r="A13" s="62">
        <v>9</v>
      </c>
      <c r="B13" s="62"/>
      <c r="C13" s="62"/>
    </row>
    <row r="14" spans="1:3">
      <c r="A14" s="62">
        <v>10</v>
      </c>
      <c r="B14" s="62"/>
      <c r="C14" s="62"/>
    </row>
    <row r="15" spans="1:3">
      <c r="A15" s="62">
        <v>11</v>
      </c>
      <c r="B15" s="62"/>
      <c r="C15" s="62"/>
    </row>
    <row r="16" spans="1:3">
      <c r="A16" s="62">
        <v>12</v>
      </c>
      <c r="B16" s="62"/>
      <c r="C16" s="62"/>
    </row>
    <row r="17" spans="1:3">
      <c r="A17" s="62">
        <v>13</v>
      </c>
      <c r="B17" s="62"/>
      <c r="C17" s="62"/>
    </row>
    <row r="18" spans="1:3">
      <c r="A18" s="62">
        <v>14</v>
      </c>
      <c r="B18" s="62"/>
      <c r="C18" s="62"/>
    </row>
    <row r="19" spans="1:3">
      <c r="A19" s="62">
        <v>15</v>
      </c>
      <c r="B19" s="62"/>
      <c r="C19" s="62"/>
    </row>
    <row r="20" spans="1:3">
      <c r="A20" s="62">
        <v>16</v>
      </c>
      <c r="B20" s="62"/>
      <c r="C20" s="62"/>
    </row>
    <row r="21" spans="1:3">
      <c r="A21" s="62">
        <v>17</v>
      </c>
      <c r="B21" s="62"/>
      <c r="C21" s="62"/>
    </row>
    <row r="22" spans="1:3">
      <c r="A22" s="62">
        <v>18</v>
      </c>
      <c r="B22" s="62"/>
      <c r="C22" s="62"/>
    </row>
    <row r="23" spans="1:3">
      <c r="A23" s="62">
        <v>19</v>
      </c>
      <c r="B23" s="62"/>
      <c r="C23" s="62"/>
    </row>
    <row r="24" spans="1:3">
      <c r="A24" s="62">
        <v>20</v>
      </c>
      <c r="B24" s="62"/>
      <c r="C24" s="62"/>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indexed="13"/>
  </sheetPr>
  <dimension ref="A1:T20"/>
  <sheetViews>
    <sheetView tabSelected="1" workbookViewId="0">
      <selection activeCell="M22" sqref="M22"/>
    </sheetView>
  </sheetViews>
  <sheetFormatPr defaultRowHeight="13.5"/>
  <cols>
    <col min="1" max="1" width="5.125" customWidth="1"/>
    <col min="2" max="7" width="8" customWidth="1"/>
    <col min="8" max="9" width="8.875" customWidth="1"/>
    <col min="10" max="10" width="8.75" customWidth="1"/>
    <col min="12" max="12" width="8.375" customWidth="1"/>
    <col min="13" max="13" width="12.25" customWidth="1"/>
    <col min="14" max="14" width="11.125" customWidth="1"/>
    <col min="15" max="15" width="11.875" style="91" customWidth="1"/>
    <col min="16" max="18" width="5.125" customWidth="1"/>
  </cols>
  <sheetData>
    <row r="1" spans="1:20" s="7" customFormat="1" ht="36.75" customHeight="1">
      <c r="A1" s="64" t="s">
        <v>0</v>
      </c>
      <c r="B1" s="215" t="s">
        <v>1</v>
      </c>
      <c r="C1" s="216"/>
      <c r="D1" s="216"/>
      <c r="E1" s="216"/>
      <c r="F1" s="216"/>
      <c r="G1" s="217"/>
      <c r="H1" s="215" t="s">
        <v>2</v>
      </c>
      <c r="I1" s="217"/>
      <c r="J1" s="89" t="s">
        <v>4</v>
      </c>
      <c r="K1" s="89" t="s">
        <v>5</v>
      </c>
      <c r="L1" s="89" t="s">
        <v>54</v>
      </c>
      <c r="M1" s="89" t="s">
        <v>3</v>
      </c>
      <c r="N1" s="89" t="s">
        <v>8</v>
      </c>
      <c r="O1" s="90" t="s">
        <v>200</v>
      </c>
      <c r="P1" s="89" t="s">
        <v>319</v>
      </c>
      <c r="Q1" s="211" t="s">
        <v>327</v>
      </c>
      <c r="R1" s="211" t="s">
        <v>202</v>
      </c>
    </row>
    <row r="2" spans="1:20" s="7" customFormat="1" ht="17.25" customHeight="1">
      <c r="A2" s="191">
        <v>1</v>
      </c>
      <c r="B2" s="221" t="s">
        <v>256</v>
      </c>
      <c r="C2" s="222"/>
      <c r="D2" s="222"/>
      <c r="E2" s="222"/>
      <c r="F2" s="222"/>
      <c r="G2" s="223"/>
      <c r="H2" s="221" t="s">
        <v>287</v>
      </c>
      <c r="I2" s="223"/>
      <c r="J2" s="114">
        <v>0.70833333333333337</v>
      </c>
      <c r="K2" s="114">
        <v>0.78472222222222221</v>
      </c>
      <c r="L2" s="103" t="s">
        <v>333</v>
      </c>
      <c r="M2" s="191" t="s">
        <v>6</v>
      </c>
      <c r="N2" s="191" t="s">
        <v>247</v>
      </c>
      <c r="O2" s="206"/>
      <c r="P2" s="191" t="s">
        <v>292</v>
      </c>
      <c r="Q2" s="212"/>
      <c r="R2" s="212"/>
    </row>
    <row r="3" spans="1:20" s="7" customFormat="1" ht="17.25" customHeight="1">
      <c r="A3" s="192"/>
      <c r="B3" s="185" t="s">
        <v>285</v>
      </c>
      <c r="C3" s="186"/>
      <c r="D3" s="186"/>
      <c r="E3" s="186"/>
      <c r="F3" s="186"/>
      <c r="G3" s="187"/>
      <c r="H3" s="185"/>
      <c r="I3" s="187"/>
      <c r="J3" s="114">
        <v>0.78472222222222221</v>
      </c>
      <c r="K3" s="114">
        <v>0.86805555555555547</v>
      </c>
      <c r="L3" s="103" t="s">
        <v>333</v>
      </c>
      <c r="M3" s="192"/>
      <c r="N3" s="192"/>
      <c r="O3" s="207"/>
      <c r="P3" s="192"/>
      <c r="Q3" s="213"/>
      <c r="R3" s="213"/>
    </row>
    <row r="4" spans="1:20" s="7" customFormat="1" ht="17.25" customHeight="1">
      <c r="A4" s="106"/>
      <c r="B4" s="193" t="s">
        <v>295</v>
      </c>
      <c r="C4" s="193"/>
      <c r="D4" s="106" t="s">
        <v>296</v>
      </c>
      <c r="E4" s="106" t="s">
        <v>297</v>
      </c>
      <c r="F4" s="107" t="s">
        <v>298</v>
      </c>
      <c r="G4" s="107"/>
      <c r="H4" s="210" t="s">
        <v>328</v>
      </c>
      <c r="I4" s="210"/>
      <c r="J4" s="210"/>
      <c r="K4" s="210"/>
      <c r="L4" s="210"/>
      <c r="M4" s="210"/>
      <c r="N4" s="210"/>
      <c r="O4" s="210"/>
      <c r="P4" s="210"/>
      <c r="Q4" s="210"/>
      <c r="R4" s="210"/>
      <c r="S4" s="67"/>
    </row>
    <row r="5" spans="1:20" ht="17.25" customHeight="1">
      <c r="A5" s="179" t="s">
        <v>313</v>
      </c>
      <c r="B5" s="224" t="s">
        <v>299</v>
      </c>
      <c r="C5" s="224"/>
      <c r="D5" s="102" t="s">
        <v>301</v>
      </c>
      <c r="E5" s="102">
        <v>20</v>
      </c>
      <c r="F5" s="218" t="s">
        <v>326</v>
      </c>
      <c r="G5" s="188"/>
      <c r="H5" s="204" t="s">
        <v>318</v>
      </c>
      <c r="I5" s="205"/>
      <c r="J5" s="205"/>
      <c r="K5" s="205"/>
      <c r="L5" s="205"/>
      <c r="M5" s="205"/>
      <c r="N5" s="112" t="s">
        <v>321</v>
      </c>
      <c r="O5" s="179" t="s">
        <v>325</v>
      </c>
      <c r="P5" s="179" t="s">
        <v>320</v>
      </c>
      <c r="Q5" s="182" t="s">
        <v>332</v>
      </c>
      <c r="R5" s="188"/>
    </row>
    <row r="6" spans="1:20" ht="18.75" customHeight="1">
      <c r="A6" s="180"/>
      <c r="B6" s="178" t="s">
        <v>300</v>
      </c>
      <c r="C6" s="178"/>
      <c r="D6" s="102" t="s">
        <v>301</v>
      </c>
      <c r="E6" s="102">
        <v>15</v>
      </c>
      <c r="F6" s="219"/>
      <c r="G6" s="189"/>
      <c r="H6" s="205"/>
      <c r="I6" s="205"/>
      <c r="J6" s="205"/>
      <c r="K6" s="205"/>
      <c r="L6" s="205"/>
      <c r="M6" s="205"/>
      <c r="N6" s="111" t="s">
        <v>322</v>
      </c>
      <c r="O6" s="180"/>
      <c r="P6" s="180"/>
      <c r="Q6" s="183"/>
      <c r="R6" s="189"/>
    </row>
    <row r="7" spans="1:20" ht="18.75" customHeight="1">
      <c r="A7" s="180"/>
      <c r="B7" s="178" t="s">
        <v>302</v>
      </c>
      <c r="C7" s="178"/>
      <c r="D7" s="102" t="s">
        <v>301</v>
      </c>
      <c r="E7" s="102">
        <v>15</v>
      </c>
      <c r="F7" s="219"/>
      <c r="G7" s="189"/>
      <c r="H7" s="205"/>
      <c r="I7" s="205"/>
      <c r="J7" s="205"/>
      <c r="K7" s="205"/>
      <c r="L7" s="205"/>
      <c r="M7" s="205"/>
      <c r="N7" s="112" t="s">
        <v>323</v>
      </c>
      <c r="O7" s="180"/>
      <c r="P7" s="180"/>
      <c r="Q7" s="183"/>
      <c r="R7" s="189"/>
    </row>
    <row r="8" spans="1:20" ht="18.75" customHeight="1">
      <c r="A8" s="180"/>
      <c r="B8" s="178" t="s">
        <v>303</v>
      </c>
      <c r="C8" s="178"/>
      <c r="D8" s="102" t="s">
        <v>311</v>
      </c>
      <c r="E8" s="102">
        <v>5</v>
      </c>
      <c r="F8" s="219"/>
      <c r="G8" s="189"/>
      <c r="N8" s="113" t="s">
        <v>320</v>
      </c>
      <c r="O8" s="180"/>
      <c r="P8" s="180"/>
      <c r="Q8" s="183"/>
      <c r="R8" s="189"/>
    </row>
    <row r="9" spans="1:20" ht="18.75" customHeight="1">
      <c r="A9" s="180"/>
      <c r="B9" s="178" t="s">
        <v>304</v>
      </c>
      <c r="C9" s="178"/>
      <c r="D9" s="102" t="s">
        <v>312</v>
      </c>
      <c r="E9" s="102">
        <v>10</v>
      </c>
      <c r="F9" s="219"/>
      <c r="G9" s="189"/>
      <c r="N9" s="110"/>
      <c r="O9" s="180"/>
      <c r="P9" s="180"/>
      <c r="Q9" s="183"/>
      <c r="R9" s="189"/>
    </row>
    <row r="10" spans="1:20" ht="18.75" customHeight="1">
      <c r="A10" s="180"/>
      <c r="B10" s="178" t="s">
        <v>305</v>
      </c>
      <c r="C10" s="178"/>
      <c r="D10" s="102"/>
      <c r="E10" s="102"/>
      <c r="F10" s="219"/>
      <c r="G10" s="189"/>
      <c r="H10" s="225" t="s">
        <v>360</v>
      </c>
      <c r="I10" s="226"/>
      <c r="J10" s="226"/>
      <c r="K10" s="226"/>
      <c r="L10" s="226"/>
      <c r="M10" s="226"/>
      <c r="N10" s="227"/>
      <c r="O10" s="180"/>
      <c r="P10" s="180"/>
      <c r="Q10" s="183"/>
      <c r="R10" s="189"/>
      <c r="T10" t="s">
        <v>316</v>
      </c>
    </row>
    <row r="11" spans="1:20" ht="18.75" customHeight="1">
      <c r="A11" s="180"/>
      <c r="B11" s="178" t="s">
        <v>356</v>
      </c>
      <c r="C11" s="178"/>
      <c r="D11" s="102" t="s">
        <v>357</v>
      </c>
      <c r="E11" s="102"/>
      <c r="F11" s="220"/>
      <c r="G11" s="190"/>
      <c r="H11" s="228"/>
      <c r="I11" s="228"/>
      <c r="J11" s="228"/>
      <c r="K11" s="228"/>
      <c r="L11" s="228"/>
      <c r="M11" s="228"/>
      <c r="N11" s="229"/>
      <c r="O11" s="180"/>
      <c r="P11" s="180"/>
      <c r="Q11" s="183"/>
      <c r="R11" s="189"/>
    </row>
    <row r="12" spans="1:20" ht="18.75" customHeight="1">
      <c r="A12" s="180"/>
      <c r="B12" s="178" t="s">
        <v>382</v>
      </c>
      <c r="C12" s="178"/>
      <c r="D12" s="123" t="s">
        <v>385</v>
      </c>
      <c r="E12" s="102"/>
      <c r="F12" s="208"/>
      <c r="G12" s="209"/>
      <c r="H12" s="230"/>
      <c r="I12" s="228"/>
      <c r="J12" s="228"/>
      <c r="K12" s="228"/>
      <c r="L12" s="228"/>
      <c r="M12" s="228"/>
      <c r="N12" s="229"/>
      <c r="O12" s="180"/>
      <c r="P12" s="180"/>
      <c r="Q12" s="183"/>
      <c r="R12" s="189"/>
    </row>
    <row r="13" spans="1:20" ht="18.75" customHeight="1">
      <c r="A13" s="180"/>
      <c r="B13" s="178" t="s">
        <v>383</v>
      </c>
      <c r="C13" s="178"/>
      <c r="D13" s="123"/>
      <c r="E13" s="102"/>
      <c r="F13" s="195" t="s">
        <v>384</v>
      </c>
      <c r="G13" s="196"/>
      <c r="H13" s="231"/>
      <c r="I13" s="231"/>
      <c r="J13" s="231"/>
      <c r="K13" s="231"/>
      <c r="L13" s="231"/>
      <c r="M13" s="231"/>
      <c r="N13" s="232"/>
      <c r="O13" s="180"/>
      <c r="P13" s="180"/>
      <c r="Q13" s="183"/>
      <c r="R13" s="189"/>
    </row>
    <row r="14" spans="1:20" ht="18.75" customHeight="1" thickBot="1">
      <c r="A14" s="180"/>
      <c r="B14" s="178" t="s">
        <v>324</v>
      </c>
      <c r="C14" s="178"/>
      <c r="D14" s="123" t="s">
        <v>355</v>
      </c>
      <c r="E14" s="102">
        <v>2</v>
      </c>
      <c r="F14" s="197"/>
      <c r="G14" s="198"/>
      <c r="H14" s="202" t="s">
        <v>314</v>
      </c>
      <c r="I14" s="202"/>
      <c r="J14" s="202"/>
      <c r="K14" s="202"/>
      <c r="L14" s="203"/>
      <c r="M14" s="115"/>
      <c r="N14" s="110"/>
      <c r="O14" s="180"/>
      <c r="P14" s="180"/>
      <c r="Q14" s="183"/>
      <c r="R14" s="189"/>
    </row>
    <row r="15" spans="1:20" ht="18.75" customHeight="1">
      <c r="A15" s="180"/>
      <c r="B15" s="109" t="s">
        <v>307</v>
      </c>
      <c r="C15" s="109"/>
      <c r="D15" s="102" t="s">
        <v>301</v>
      </c>
      <c r="E15" s="102">
        <v>5</v>
      </c>
      <c r="F15" s="197"/>
      <c r="G15" s="199"/>
      <c r="H15" s="116" t="s">
        <v>329</v>
      </c>
      <c r="I15" s="155" t="s">
        <v>370</v>
      </c>
      <c r="J15" s="157" t="s">
        <v>376</v>
      </c>
      <c r="K15" s="155" t="s">
        <v>373</v>
      </c>
      <c r="L15" s="124" t="s">
        <v>317</v>
      </c>
      <c r="M15" s="117" t="s">
        <v>389</v>
      </c>
      <c r="N15" s="34"/>
      <c r="O15" s="180"/>
      <c r="P15" s="180"/>
      <c r="Q15" s="183"/>
      <c r="R15" s="189"/>
    </row>
    <row r="16" spans="1:20" ht="18.75" customHeight="1" thickBot="1">
      <c r="A16" s="180"/>
      <c r="B16" s="109" t="s">
        <v>306</v>
      </c>
      <c r="C16" s="109"/>
      <c r="D16" s="102" t="s">
        <v>309</v>
      </c>
      <c r="E16" s="102">
        <v>5</v>
      </c>
      <c r="F16" s="197"/>
      <c r="G16" s="199"/>
      <c r="H16" s="118" t="s">
        <v>315</v>
      </c>
      <c r="I16" s="156" t="s">
        <v>372</v>
      </c>
      <c r="J16" s="158" t="s">
        <v>377</v>
      </c>
      <c r="K16" s="156" t="s">
        <v>374</v>
      </c>
      <c r="L16" s="125" t="s">
        <v>317</v>
      </c>
      <c r="M16" s="120" t="s">
        <v>380</v>
      </c>
      <c r="N16" s="39"/>
      <c r="O16" s="180"/>
      <c r="P16" s="180"/>
      <c r="Q16" s="183"/>
      <c r="R16" s="189"/>
    </row>
    <row r="17" spans="1:18" ht="18.75" customHeight="1">
      <c r="A17" s="180"/>
      <c r="B17" s="109" t="s">
        <v>308</v>
      </c>
      <c r="C17" s="109"/>
      <c r="D17" s="102" t="s">
        <v>310</v>
      </c>
      <c r="E17" s="102">
        <v>10</v>
      </c>
      <c r="F17" s="197"/>
      <c r="G17" s="199"/>
      <c r="H17" s="121" t="s">
        <v>330</v>
      </c>
      <c r="I17" s="155" t="s">
        <v>371</v>
      </c>
      <c r="J17" s="157" t="s">
        <v>376</v>
      </c>
      <c r="K17" s="155" t="s">
        <v>381</v>
      </c>
      <c r="L17" s="124" t="s">
        <v>317</v>
      </c>
      <c r="M17" s="117" t="s">
        <v>390</v>
      </c>
      <c r="N17" s="34"/>
      <c r="O17" s="180"/>
      <c r="P17" s="180"/>
      <c r="Q17" s="183"/>
      <c r="R17" s="189"/>
    </row>
    <row r="18" spans="1:18" ht="18.75" customHeight="1" thickBot="1">
      <c r="A18" s="180"/>
      <c r="B18" s="178"/>
      <c r="C18" s="178"/>
      <c r="D18" s="102"/>
      <c r="E18" s="102"/>
      <c r="F18" s="197"/>
      <c r="G18" s="199"/>
      <c r="H18" s="118" t="s">
        <v>315</v>
      </c>
      <c r="I18" s="156" t="s">
        <v>378</v>
      </c>
      <c r="J18" s="158" t="s">
        <v>376</v>
      </c>
      <c r="K18" s="156" t="str">
        <f>K19</f>
        <v>田間宮③</v>
      </c>
      <c r="L18" s="125" t="s">
        <v>317</v>
      </c>
      <c r="M18" s="120" t="s">
        <v>391</v>
      </c>
      <c r="N18" s="39"/>
      <c r="O18" s="180"/>
      <c r="P18" s="180"/>
      <c r="Q18" s="183"/>
      <c r="R18" s="189"/>
    </row>
    <row r="19" spans="1:18" ht="18.75" customHeight="1">
      <c r="A19" s="180"/>
      <c r="B19" s="178"/>
      <c r="C19" s="178"/>
      <c r="D19" s="102"/>
      <c r="E19" s="102"/>
      <c r="F19" s="197"/>
      <c r="G19" s="199"/>
      <c r="H19" s="122" t="s">
        <v>331</v>
      </c>
      <c r="I19" s="155" t="s">
        <v>375</v>
      </c>
      <c r="J19" s="157" t="s">
        <v>377</v>
      </c>
      <c r="K19" s="155" t="s">
        <v>379</v>
      </c>
      <c r="L19" s="124" t="s">
        <v>317</v>
      </c>
      <c r="M19" s="117" t="s">
        <v>392</v>
      </c>
      <c r="N19" s="34"/>
      <c r="O19" s="214"/>
      <c r="P19" s="214"/>
      <c r="Q19" s="183"/>
      <c r="R19" s="189"/>
    </row>
    <row r="20" spans="1:18" ht="18.75" customHeight="1" thickBot="1">
      <c r="A20" s="181"/>
      <c r="B20" s="194"/>
      <c r="C20" s="194"/>
      <c r="D20" s="104"/>
      <c r="E20" s="104"/>
      <c r="F20" s="200"/>
      <c r="G20" s="201"/>
      <c r="H20" s="118" t="s">
        <v>315</v>
      </c>
      <c r="I20" s="156" t="str">
        <f>K17</f>
        <v>ドルフィンズ</v>
      </c>
      <c r="J20" s="158" t="s">
        <v>377</v>
      </c>
      <c r="K20" s="156" t="str">
        <f>I16</f>
        <v>B鴻巣United</v>
      </c>
      <c r="L20" s="125" t="s">
        <v>317</v>
      </c>
      <c r="M20" s="120" t="s">
        <v>156</v>
      </c>
      <c r="N20" s="39"/>
      <c r="O20" s="108"/>
      <c r="P20" s="108"/>
      <c r="Q20" s="184"/>
      <c r="R20" s="190"/>
    </row>
  </sheetData>
  <mergeCells count="38">
    <mergeCell ref="B1:G1"/>
    <mergeCell ref="H1:I1"/>
    <mergeCell ref="F5:G11"/>
    <mergeCell ref="B2:G2"/>
    <mergeCell ref="H2:I3"/>
    <mergeCell ref="B5:C5"/>
    <mergeCell ref="H10:N13"/>
    <mergeCell ref="B7:C7"/>
    <mergeCell ref="N2:N3"/>
    <mergeCell ref="H14:L14"/>
    <mergeCell ref="H5:M7"/>
    <mergeCell ref="O2:O3"/>
    <mergeCell ref="F12:G12"/>
    <mergeCell ref="H4:R4"/>
    <mergeCell ref="Q1:Q3"/>
    <mergeCell ref="P5:P19"/>
    <mergeCell ref="O5:O19"/>
    <mergeCell ref="P2:P3"/>
    <mergeCell ref="R1:R3"/>
    <mergeCell ref="A5:A20"/>
    <mergeCell ref="Q5:Q20"/>
    <mergeCell ref="B3:G3"/>
    <mergeCell ref="R5:R20"/>
    <mergeCell ref="A2:A3"/>
    <mergeCell ref="M2:M3"/>
    <mergeCell ref="B4:C4"/>
    <mergeCell ref="B6:C6"/>
    <mergeCell ref="B20:C20"/>
    <mergeCell ref="F13:G20"/>
    <mergeCell ref="B19:C19"/>
    <mergeCell ref="B18:C18"/>
    <mergeCell ref="B8:C8"/>
    <mergeCell ref="B9:C9"/>
    <mergeCell ref="B10:C10"/>
    <mergeCell ref="B12:C12"/>
    <mergeCell ref="B13:C13"/>
    <mergeCell ref="B14:C14"/>
    <mergeCell ref="B11:C11"/>
  </mergeCells>
  <phoneticPr fontId="9"/>
  <pageMargins left="0.17" right="0.17" top="0.63" bottom="0.17" header="0.27" footer="0.14000000000000001"/>
  <pageSetup paperSize="9" orientation="landscape" horizontalDpi="0" verticalDpi="0" r:id="rId1"/>
  <headerFooter alignWithMargins="0">
    <oddHeader>&amp;L
&amp;C&amp;"ＭＳ Ｐゴシック,太字"&amp;16　指導者・シニア活動計画&amp;RＫＦＡ2019/7/15</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M49"/>
  <sheetViews>
    <sheetView workbookViewId="0">
      <selection activeCell="C22" sqref="C22"/>
    </sheetView>
  </sheetViews>
  <sheetFormatPr defaultColWidth="8.75" defaultRowHeight="13.5"/>
  <cols>
    <col min="1" max="1" width="3.75" style="7" bestFit="1" customWidth="1"/>
    <col min="2" max="2" width="43.625" style="7" customWidth="1"/>
    <col min="3" max="3" width="22.5" style="7" bestFit="1" customWidth="1"/>
    <col min="4" max="5" width="14.125" style="7" bestFit="1" customWidth="1"/>
    <col min="6" max="6" width="15.625" style="7" bestFit="1" customWidth="1"/>
    <col min="7" max="7" width="14.125" style="7" bestFit="1" customWidth="1"/>
    <col min="8" max="8" width="13.875" style="7" bestFit="1" customWidth="1"/>
    <col min="9" max="9" width="13.875" style="7" customWidth="1"/>
    <col min="10" max="12" width="9.25" style="7" bestFit="1" customWidth="1"/>
    <col min="13" max="16384" width="8.75" style="7"/>
  </cols>
  <sheetData>
    <row r="2" spans="1:13" ht="21" customHeight="1">
      <c r="A2" s="64" t="s">
        <v>245</v>
      </c>
      <c r="B2" s="64" t="s">
        <v>1</v>
      </c>
      <c r="C2" s="64" t="s">
        <v>2</v>
      </c>
      <c r="D2" s="64" t="s">
        <v>4</v>
      </c>
      <c r="E2" s="64" t="s">
        <v>5</v>
      </c>
      <c r="F2" s="64" t="s">
        <v>54</v>
      </c>
      <c r="G2" s="64" t="s">
        <v>3</v>
      </c>
      <c r="H2" s="64" t="s">
        <v>8</v>
      </c>
      <c r="I2" s="55" t="s">
        <v>200</v>
      </c>
      <c r="J2" s="64" t="s">
        <v>235</v>
      </c>
      <c r="K2" s="64" t="s">
        <v>194</v>
      </c>
      <c r="L2" s="64" t="s">
        <v>202</v>
      </c>
    </row>
    <row r="3" spans="1:13" ht="21" customHeight="1">
      <c r="A3" s="191">
        <v>1</v>
      </c>
      <c r="B3" s="64" t="s">
        <v>256</v>
      </c>
      <c r="C3" s="191" t="s">
        <v>246</v>
      </c>
      <c r="D3" s="77">
        <v>0.70833333333333337</v>
      </c>
      <c r="E3" s="77">
        <v>0.77083333333333337</v>
      </c>
      <c r="F3" s="241" t="s">
        <v>196</v>
      </c>
      <c r="G3" s="191" t="s">
        <v>6</v>
      </c>
      <c r="H3" s="191" t="s">
        <v>247</v>
      </c>
      <c r="I3" s="206"/>
      <c r="J3" s="64"/>
      <c r="K3" s="64"/>
      <c r="L3" s="64"/>
    </row>
    <row r="4" spans="1:13" ht="21" customHeight="1">
      <c r="A4" s="192"/>
      <c r="B4" s="64" t="s">
        <v>35</v>
      </c>
      <c r="C4" s="192"/>
      <c r="D4" s="77">
        <v>0.77083333333333337</v>
      </c>
      <c r="E4" s="77">
        <v>0.875</v>
      </c>
      <c r="F4" s="242"/>
      <c r="G4" s="192"/>
      <c r="H4" s="192"/>
      <c r="I4" s="207"/>
      <c r="J4" s="64"/>
      <c r="K4" s="64"/>
      <c r="L4" s="64"/>
    </row>
    <row r="5" spans="1:13" ht="21" customHeight="1">
      <c r="A5" s="79">
        <v>2</v>
      </c>
      <c r="B5" s="65" t="s">
        <v>223</v>
      </c>
      <c r="C5" s="78" t="s">
        <v>232</v>
      </c>
      <c r="D5" s="68">
        <v>0.70833333333333337</v>
      </c>
      <c r="E5" s="68">
        <v>0.875</v>
      </c>
      <c r="F5" s="68" t="s">
        <v>196</v>
      </c>
      <c r="G5" s="66" t="s">
        <v>248</v>
      </c>
      <c r="H5" s="65" t="s">
        <v>249</v>
      </c>
      <c r="I5" s="65" t="s">
        <v>257</v>
      </c>
      <c r="J5" s="65"/>
      <c r="K5" s="65"/>
      <c r="L5" s="65"/>
      <c r="M5" s="67"/>
    </row>
    <row r="6" spans="1:13" ht="21" customHeight="1">
      <c r="A6" s="79">
        <v>3</v>
      </c>
      <c r="B6" s="65" t="s">
        <v>224</v>
      </c>
      <c r="C6" s="239" t="s">
        <v>239</v>
      </c>
      <c r="D6" s="68">
        <v>0.70833333333333337</v>
      </c>
      <c r="E6" s="68">
        <v>0.875</v>
      </c>
      <c r="F6" s="68" t="s">
        <v>196</v>
      </c>
      <c r="G6" s="66" t="s">
        <v>250</v>
      </c>
      <c r="H6" s="65" t="s">
        <v>251</v>
      </c>
      <c r="I6" s="65" t="s">
        <v>258</v>
      </c>
      <c r="J6" s="65"/>
      <c r="K6" s="65"/>
      <c r="L6" s="66"/>
      <c r="M6" s="67"/>
    </row>
    <row r="7" spans="1:13" ht="21" customHeight="1">
      <c r="A7" s="79"/>
      <c r="B7" s="64" t="s">
        <v>35</v>
      </c>
      <c r="C7" s="240"/>
      <c r="D7" s="68">
        <v>0.70833333333333337</v>
      </c>
      <c r="E7" s="68">
        <v>0.875</v>
      </c>
      <c r="F7" s="68" t="s">
        <v>275</v>
      </c>
      <c r="G7" s="66" t="s">
        <v>250</v>
      </c>
      <c r="H7" s="65" t="s">
        <v>251</v>
      </c>
      <c r="I7" s="65"/>
      <c r="J7" s="65"/>
      <c r="K7" s="65"/>
      <c r="L7" s="66"/>
      <c r="M7" s="67"/>
    </row>
    <row r="8" spans="1:13" s="71" customFormat="1" ht="21" customHeight="1">
      <c r="A8" s="79">
        <v>4</v>
      </c>
      <c r="B8" s="66" t="s">
        <v>225</v>
      </c>
      <c r="C8" s="87" t="s">
        <v>244</v>
      </c>
      <c r="D8" s="68">
        <v>0.70833333333333337</v>
      </c>
      <c r="E8" s="68">
        <v>0.875</v>
      </c>
      <c r="F8" s="68" t="s">
        <v>196</v>
      </c>
      <c r="G8" s="69" t="s">
        <v>252</v>
      </c>
      <c r="H8" s="66" t="s">
        <v>253</v>
      </c>
      <c r="I8" s="66" t="s">
        <v>259</v>
      </c>
      <c r="J8" s="66"/>
      <c r="K8" s="66"/>
      <c r="L8" s="69"/>
      <c r="M8" s="70"/>
    </row>
    <row r="9" spans="1:13" ht="21" customHeight="1">
      <c r="A9" s="79">
        <v>5</v>
      </c>
      <c r="B9" s="65" t="s">
        <v>226</v>
      </c>
      <c r="C9" s="87" t="s">
        <v>233</v>
      </c>
      <c r="D9" s="68">
        <v>0.70833333333333337</v>
      </c>
      <c r="E9" s="68">
        <v>0.875</v>
      </c>
      <c r="F9" s="68" t="s">
        <v>196</v>
      </c>
      <c r="G9" s="69" t="s">
        <v>252</v>
      </c>
      <c r="H9" s="65" t="s">
        <v>253</v>
      </c>
      <c r="I9" s="65" t="s">
        <v>260</v>
      </c>
      <c r="J9" s="65"/>
      <c r="K9" s="65"/>
      <c r="L9" s="66"/>
      <c r="M9" s="67"/>
    </row>
    <row r="11" spans="1:13">
      <c r="B11" s="7" t="s">
        <v>255</v>
      </c>
    </row>
    <row r="12" spans="1:13">
      <c r="B12" s="7" t="s">
        <v>24</v>
      </c>
    </row>
    <row r="13" spans="1:13">
      <c r="B13" s="4" t="s">
        <v>70</v>
      </c>
    </row>
    <row r="14" spans="1:13">
      <c r="B14" s="4" t="s">
        <v>277</v>
      </c>
    </row>
    <row r="15" spans="1:13">
      <c r="B15" s="4" t="s">
        <v>71</v>
      </c>
    </row>
    <row r="16" spans="1:13">
      <c r="B16" s="4" t="s">
        <v>15</v>
      </c>
    </row>
    <row r="17" spans="2:11" ht="13.5" customHeight="1">
      <c r="B17" s="233" t="s">
        <v>57</v>
      </c>
      <c r="C17" s="233"/>
      <c r="D17" s="233"/>
      <c r="E17" s="233"/>
      <c r="F17" s="233"/>
      <c r="G17" s="76"/>
      <c r="H17" s="76"/>
      <c r="I17" s="76"/>
      <c r="J17" s="76"/>
      <c r="K17" s="76"/>
    </row>
    <row r="18" spans="2:11" ht="13.5" customHeight="1">
      <c r="B18" s="233" t="s">
        <v>263</v>
      </c>
      <c r="C18" s="238"/>
      <c r="D18" s="238"/>
      <c r="E18" s="238"/>
      <c r="F18" s="76"/>
      <c r="G18" s="76"/>
      <c r="H18" s="84" t="s">
        <v>265</v>
      </c>
      <c r="I18" s="85" t="s">
        <v>266</v>
      </c>
      <c r="J18" s="76"/>
      <c r="K18" s="76"/>
    </row>
    <row r="19" spans="2:11">
      <c r="B19" s="4" t="s">
        <v>26</v>
      </c>
      <c r="H19" s="82" t="s">
        <v>157</v>
      </c>
      <c r="I19" s="1" t="s">
        <v>267</v>
      </c>
      <c r="J19" s="26"/>
    </row>
    <row r="20" spans="2:11">
      <c r="B20" s="4" t="s">
        <v>17</v>
      </c>
      <c r="H20" s="82" t="s">
        <v>264</v>
      </c>
      <c r="I20" s="1" t="s">
        <v>268</v>
      </c>
      <c r="J20" s="26"/>
    </row>
    <row r="21" spans="2:11">
      <c r="B21" s="4" t="s">
        <v>254</v>
      </c>
      <c r="H21" s="82" t="s">
        <v>155</v>
      </c>
      <c r="I21" s="1" t="s">
        <v>269</v>
      </c>
      <c r="J21" s="26"/>
    </row>
    <row r="22" spans="2:11">
      <c r="B22" s="4" t="s">
        <v>28</v>
      </c>
      <c r="H22" s="83" t="s">
        <v>156</v>
      </c>
      <c r="I22" s="30" t="s">
        <v>270</v>
      </c>
      <c r="J22" s="27"/>
    </row>
    <row r="23" spans="2:11">
      <c r="B23" s="4" t="s">
        <v>29</v>
      </c>
      <c r="H23" s="82" t="s">
        <v>152</v>
      </c>
      <c r="I23" s="30" t="s">
        <v>271</v>
      </c>
      <c r="J23" s="27"/>
    </row>
    <row r="24" spans="2:11">
      <c r="B24" s="4" t="s">
        <v>30</v>
      </c>
      <c r="H24" s="83" t="s">
        <v>153</v>
      </c>
      <c r="I24" s="66" t="s">
        <v>272</v>
      </c>
      <c r="J24" s="71"/>
    </row>
    <row r="25" spans="2:11">
      <c r="B25" s="4" t="s">
        <v>37</v>
      </c>
      <c r="H25" s="82"/>
      <c r="I25" s="65" t="s">
        <v>273</v>
      </c>
    </row>
    <row r="26" spans="2:11">
      <c r="B26" s="4" t="s">
        <v>222</v>
      </c>
      <c r="H26" s="86"/>
      <c r="I26" s="65" t="s">
        <v>274</v>
      </c>
    </row>
    <row r="27" spans="2:11">
      <c r="H27" s="86"/>
      <c r="I27" s="65"/>
    </row>
    <row r="28" spans="2:11">
      <c r="B28" s="7" t="s">
        <v>276</v>
      </c>
      <c r="H28" s="86"/>
      <c r="I28" s="65"/>
    </row>
    <row r="29" spans="2:11">
      <c r="B29" s="7" t="s">
        <v>23</v>
      </c>
    </row>
    <row r="30" spans="2:11">
      <c r="B30" s="4" t="s">
        <v>70</v>
      </c>
    </row>
    <row r="31" spans="2:11">
      <c r="B31" s="10" t="s">
        <v>278</v>
      </c>
    </row>
    <row r="32" spans="2:11" ht="15.75" customHeight="1">
      <c r="B32" s="236" t="s">
        <v>279</v>
      </c>
      <c r="C32" s="237"/>
      <c r="D32" s="237"/>
      <c r="E32" s="237"/>
      <c r="F32" s="237"/>
      <c r="G32" s="237"/>
    </row>
    <row r="33" spans="2:11">
      <c r="B33" s="4" t="s">
        <v>15</v>
      </c>
    </row>
    <row r="34" spans="2:11">
      <c r="B34" s="233" t="s">
        <v>59</v>
      </c>
      <c r="C34" s="234"/>
      <c r="D34" s="234"/>
      <c r="E34" s="234"/>
      <c r="F34" s="234"/>
      <c r="G34" s="234"/>
      <c r="H34" s="234"/>
      <c r="I34" s="234"/>
      <c r="J34" s="234"/>
      <c r="K34" s="234"/>
    </row>
    <row r="35" spans="2:11">
      <c r="B35" s="233" t="s">
        <v>58</v>
      </c>
      <c r="C35" s="235"/>
      <c r="D35" s="235"/>
      <c r="E35" s="235"/>
      <c r="F35" s="235"/>
      <c r="G35" s="235"/>
      <c r="H35" s="235"/>
      <c r="I35" s="235"/>
      <c r="J35" s="235"/>
      <c r="K35" s="235"/>
    </row>
    <row r="36" spans="2:11">
      <c r="B36" s="4" t="s">
        <v>19</v>
      </c>
    </row>
    <row r="37" spans="2:11" s="80" customFormat="1">
      <c r="B37" s="81" t="s">
        <v>237</v>
      </c>
    </row>
    <row r="38" spans="2:11" s="80" customFormat="1">
      <c r="B38" s="81" t="s">
        <v>238</v>
      </c>
    </row>
    <row r="39" spans="2:11">
      <c r="B39" s="4" t="s">
        <v>17</v>
      </c>
    </row>
    <row r="40" spans="2:11">
      <c r="B40" s="4" t="s">
        <v>254</v>
      </c>
    </row>
    <row r="41" spans="2:11">
      <c r="B41" s="4" t="s">
        <v>14</v>
      </c>
    </row>
    <row r="42" spans="2:11">
      <c r="B42" s="4" t="s">
        <v>262</v>
      </c>
    </row>
    <row r="43" spans="2:11">
      <c r="B43" s="4" t="s">
        <v>261</v>
      </c>
    </row>
    <row r="44" spans="2:11">
      <c r="B44" s="4" t="s">
        <v>37</v>
      </c>
    </row>
    <row r="45" spans="2:11">
      <c r="B45" s="4" t="s">
        <v>50</v>
      </c>
    </row>
    <row r="46" spans="2:11">
      <c r="B46" s="7" t="s">
        <v>240</v>
      </c>
    </row>
    <row r="47" spans="2:11">
      <c r="B47" s="7" t="s">
        <v>241</v>
      </c>
    </row>
    <row r="49" ht="13.5" customHeight="1"/>
  </sheetData>
  <mergeCells count="12">
    <mergeCell ref="G3:G4"/>
    <mergeCell ref="H3:H4"/>
    <mergeCell ref="A3:A4"/>
    <mergeCell ref="C3:C4"/>
    <mergeCell ref="B34:K34"/>
    <mergeCell ref="B35:K35"/>
    <mergeCell ref="B32:G32"/>
    <mergeCell ref="I3:I4"/>
    <mergeCell ref="B17:F17"/>
    <mergeCell ref="B18:E18"/>
    <mergeCell ref="C6:C7"/>
    <mergeCell ref="F3:F4"/>
  </mergeCells>
  <phoneticPr fontId="1"/>
  <pageMargins left="0.70866141732283472" right="0.70866141732283472" top="0.74803149606299213" bottom="0.74803149606299213" header="0.31496062992125984" footer="0.31496062992125984"/>
  <pageSetup paperSize="9" scale="71" orientation="landscape" r:id="rId1"/>
  <headerFooter alignWithMargins="0">
    <oddHeader>&amp;L&amp;A&amp;R&amp;D</oddHeader>
    <oddFooter>&amp;C&amp;P</oddFooter>
  </headerFooter>
</worksheet>
</file>

<file path=xl/worksheets/sheet4.xml><?xml version="1.0" encoding="utf-8"?>
<worksheet xmlns="http://schemas.openxmlformats.org/spreadsheetml/2006/main" xmlns:r="http://schemas.openxmlformats.org/officeDocument/2006/relationships">
  <dimension ref="A1:M22"/>
  <sheetViews>
    <sheetView workbookViewId="0">
      <selection activeCell="D17" sqref="D17"/>
    </sheetView>
  </sheetViews>
  <sheetFormatPr defaultRowHeight="13.5"/>
  <cols>
    <col min="1" max="1" width="4.75" customWidth="1"/>
    <col min="2" max="2" width="38" customWidth="1"/>
    <col min="3" max="3" width="14" customWidth="1"/>
    <col min="5" max="5" width="8" customWidth="1"/>
    <col min="7" max="7" width="11.25" customWidth="1"/>
    <col min="9" max="9" width="12.375" customWidth="1"/>
  </cols>
  <sheetData>
    <row r="1" spans="1:13" s="7" customFormat="1" ht="36.75" customHeight="1">
      <c r="A1" s="64" t="s">
        <v>0</v>
      </c>
      <c r="B1" s="89" t="s">
        <v>1</v>
      </c>
      <c r="C1" s="89" t="s">
        <v>2</v>
      </c>
      <c r="D1" s="89" t="s">
        <v>4</v>
      </c>
      <c r="E1" s="89" t="s">
        <v>5</v>
      </c>
      <c r="F1" s="89" t="s">
        <v>54</v>
      </c>
      <c r="G1" s="89" t="s">
        <v>3</v>
      </c>
      <c r="H1" s="89" t="s">
        <v>8</v>
      </c>
      <c r="I1" s="90" t="s">
        <v>200</v>
      </c>
      <c r="J1" s="89" t="s">
        <v>235</v>
      </c>
      <c r="K1" s="89" t="s">
        <v>194</v>
      </c>
      <c r="L1" s="89" t="s">
        <v>202</v>
      </c>
    </row>
    <row r="2" spans="1:13" s="7" customFormat="1" ht="23.25" customHeight="1">
      <c r="A2" s="191">
        <v>1</v>
      </c>
      <c r="B2" s="64" t="s">
        <v>256</v>
      </c>
      <c r="C2" s="191" t="s">
        <v>287</v>
      </c>
      <c r="D2" s="77">
        <v>0.70833333333333337</v>
      </c>
      <c r="E2" s="77">
        <v>0.77083333333333337</v>
      </c>
      <c r="F2" s="241" t="s">
        <v>196</v>
      </c>
      <c r="G2" s="191" t="s">
        <v>6</v>
      </c>
      <c r="H2" s="191" t="s">
        <v>247</v>
      </c>
      <c r="I2" s="206" t="s">
        <v>280</v>
      </c>
      <c r="J2" s="191" t="s">
        <v>292</v>
      </c>
      <c r="K2" s="191" t="s">
        <v>293</v>
      </c>
      <c r="L2" s="191"/>
    </row>
    <row r="3" spans="1:13" s="7" customFormat="1" ht="23.25" customHeight="1">
      <c r="A3" s="192"/>
      <c r="B3" s="64" t="s">
        <v>285</v>
      </c>
      <c r="C3" s="192"/>
      <c r="D3" s="77">
        <v>0.77083333333333337</v>
      </c>
      <c r="E3" s="77">
        <v>0.875</v>
      </c>
      <c r="F3" s="242"/>
      <c r="G3" s="192"/>
      <c r="H3" s="192"/>
      <c r="I3" s="207"/>
      <c r="J3" s="192"/>
      <c r="K3" s="192"/>
      <c r="L3" s="192"/>
    </row>
    <row r="4" spans="1:13" s="7" customFormat="1" ht="23.25" customHeight="1">
      <c r="A4" s="79">
        <v>2</v>
      </c>
      <c r="B4" s="65" t="s">
        <v>223</v>
      </c>
      <c r="C4" s="78" t="s">
        <v>288</v>
      </c>
      <c r="D4" s="68">
        <v>0.70833333333333337</v>
      </c>
      <c r="E4" s="68">
        <v>0.875</v>
      </c>
      <c r="F4" s="88" t="s">
        <v>196</v>
      </c>
      <c r="G4" s="66" t="s">
        <v>6</v>
      </c>
      <c r="H4" s="65" t="s">
        <v>9</v>
      </c>
      <c r="I4" s="79" t="s">
        <v>257</v>
      </c>
      <c r="J4" s="65"/>
      <c r="K4" s="79" t="s">
        <v>293</v>
      </c>
      <c r="L4" s="65"/>
      <c r="M4" s="67"/>
    </row>
    <row r="5" spans="1:13" s="7" customFormat="1" ht="23.25" customHeight="1">
      <c r="A5" s="79">
        <v>3</v>
      </c>
      <c r="B5" s="65" t="s">
        <v>224</v>
      </c>
      <c r="C5" s="239" t="s">
        <v>289</v>
      </c>
      <c r="D5" s="68">
        <v>0.70833333333333337</v>
      </c>
      <c r="E5" s="68">
        <v>0.875</v>
      </c>
      <c r="F5" s="88" t="s">
        <v>196</v>
      </c>
      <c r="G5" s="66" t="s">
        <v>6</v>
      </c>
      <c r="H5" s="65" t="s">
        <v>251</v>
      </c>
      <c r="I5" s="79" t="s">
        <v>258</v>
      </c>
      <c r="J5" s="65"/>
      <c r="K5" s="245" t="s">
        <v>293</v>
      </c>
      <c r="L5" s="239"/>
      <c r="M5" s="67"/>
    </row>
    <row r="6" spans="1:13" s="7" customFormat="1" ht="23.25" customHeight="1">
      <c r="A6" s="79">
        <v>4</v>
      </c>
      <c r="B6" s="64" t="s">
        <v>286</v>
      </c>
      <c r="C6" s="240"/>
      <c r="D6" s="68">
        <v>0.70833333333333337</v>
      </c>
      <c r="E6" s="68">
        <v>0.875</v>
      </c>
      <c r="F6" s="88" t="s">
        <v>275</v>
      </c>
      <c r="G6" s="66" t="s">
        <v>6</v>
      </c>
      <c r="H6" s="65" t="s">
        <v>251</v>
      </c>
      <c r="I6" s="79" t="s">
        <v>280</v>
      </c>
      <c r="J6" s="65"/>
      <c r="K6" s="246"/>
      <c r="L6" s="240"/>
      <c r="M6" s="67"/>
    </row>
    <row r="7" spans="1:13" s="71" customFormat="1" ht="23.25" customHeight="1">
      <c r="A7" s="79">
        <v>5</v>
      </c>
      <c r="B7" s="66" t="s">
        <v>225</v>
      </c>
      <c r="C7" s="87" t="s">
        <v>290</v>
      </c>
      <c r="D7" s="68">
        <v>0.70833333333333337</v>
      </c>
      <c r="E7" s="68">
        <v>0.875</v>
      </c>
      <c r="F7" s="88" t="s">
        <v>196</v>
      </c>
      <c r="G7" s="69" t="s">
        <v>6</v>
      </c>
      <c r="H7" s="66" t="s">
        <v>9</v>
      </c>
      <c r="I7" s="78" t="s">
        <v>259</v>
      </c>
      <c r="J7" s="66"/>
      <c r="K7" s="78" t="s">
        <v>293</v>
      </c>
      <c r="L7" s="69"/>
      <c r="M7" s="70"/>
    </row>
    <row r="8" spans="1:13" s="7" customFormat="1" ht="23.25" customHeight="1">
      <c r="A8" s="79">
        <v>6</v>
      </c>
      <c r="B8" s="65" t="s">
        <v>226</v>
      </c>
      <c r="C8" s="87" t="s">
        <v>291</v>
      </c>
      <c r="D8" s="68">
        <v>0.70833333333333337</v>
      </c>
      <c r="E8" s="68">
        <v>0.875</v>
      </c>
      <c r="F8" s="88" t="s">
        <v>196</v>
      </c>
      <c r="G8" s="69" t="s">
        <v>6</v>
      </c>
      <c r="H8" s="65" t="s">
        <v>9</v>
      </c>
      <c r="I8" s="79" t="s">
        <v>260</v>
      </c>
      <c r="J8" s="65"/>
      <c r="K8" s="79" t="s">
        <v>293</v>
      </c>
      <c r="L8" s="66"/>
      <c r="M8" s="67"/>
    </row>
    <row r="9" spans="1:13" s="7" customFormat="1" ht="120" customHeight="1">
      <c r="A9" s="101"/>
      <c r="B9" s="243" t="s">
        <v>294</v>
      </c>
      <c r="C9" s="210"/>
      <c r="D9" s="210"/>
      <c r="E9" s="210"/>
      <c r="F9" s="210"/>
      <c r="G9" s="210"/>
      <c r="H9" s="210"/>
      <c r="I9" s="210"/>
      <c r="J9" s="210"/>
      <c r="K9" s="210"/>
      <c r="L9" s="244"/>
      <c r="M9" s="67"/>
    </row>
    <row r="10" spans="1:13" ht="23.25" customHeight="1">
      <c r="A10" s="92"/>
      <c r="B10" s="93" t="s">
        <v>282</v>
      </c>
      <c r="C10" s="94" t="s">
        <v>283</v>
      </c>
      <c r="D10" s="95" t="s">
        <v>284</v>
      </c>
      <c r="E10" s="95"/>
      <c r="F10" s="95"/>
      <c r="G10" s="95"/>
      <c r="H10" s="95"/>
      <c r="I10" s="95"/>
      <c r="J10" s="95"/>
      <c r="K10" s="95"/>
      <c r="L10" s="96"/>
    </row>
    <row r="11" spans="1:13" ht="18" customHeight="1">
      <c r="A11" s="164" t="s">
        <v>281</v>
      </c>
      <c r="B11" s="97"/>
      <c r="C11" s="97"/>
      <c r="D11" s="97"/>
      <c r="E11" s="97"/>
      <c r="F11" s="97"/>
      <c r="G11" s="97"/>
      <c r="H11" s="97"/>
      <c r="I11" s="97"/>
      <c r="J11" s="97"/>
      <c r="K11" s="97"/>
      <c r="L11" s="98"/>
    </row>
    <row r="12" spans="1:13" ht="18" customHeight="1">
      <c r="A12" s="164"/>
      <c r="B12" s="97"/>
      <c r="C12" s="97"/>
      <c r="D12" s="97"/>
      <c r="E12" s="97"/>
      <c r="F12" s="97"/>
      <c r="G12" s="97"/>
      <c r="H12" s="97"/>
      <c r="I12" s="97"/>
      <c r="J12" s="97"/>
      <c r="K12" s="97"/>
      <c r="L12" s="98"/>
    </row>
    <row r="13" spans="1:13" ht="18" customHeight="1">
      <c r="A13" s="164"/>
      <c r="B13" s="97"/>
      <c r="C13" s="97"/>
      <c r="D13" s="97"/>
      <c r="E13" s="97"/>
      <c r="F13" s="97"/>
      <c r="G13" s="97"/>
      <c r="H13" s="97"/>
      <c r="I13" s="97"/>
      <c r="J13" s="97"/>
      <c r="K13" s="97"/>
      <c r="L13" s="98"/>
    </row>
    <row r="14" spans="1:13" ht="18" customHeight="1">
      <c r="A14" s="164"/>
      <c r="B14" s="97"/>
      <c r="C14" s="97"/>
      <c r="D14" s="97"/>
      <c r="E14" s="97"/>
      <c r="F14" s="97"/>
      <c r="G14" s="97"/>
      <c r="H14" s="97"/>
      <c r="I14" s="97"/>
      <c r="J14" s="97"/>
      <c r="K14" s="97"/>
      <c r="L14" s="98"/>
    </row>
    <row r="15" spans="1:13" ht="18" customHeight="1">
      <c r="A15" s="164"/>
      <c r="B15" s="97"/>
      <c r="C15" s="97"/>
      <c r="D15" s="97"/>
      <c r="E15" s="97"/>
      <c r="F15" s="97"/>
      <c r="G15" s="97"/>
      <c r="H15" s="97"/>
      <c r="I15" s="97"/>
      <c r="J15" s="97"/>
      <c r="K15" s="97"/>
      <c r="L15" s="98"/>
    </row>
    <row r="16" spans="1:13" ht="18" customHeight="1">
      <c r="A16" s="164"/>
      <c r="B16" s="97"/>
      <c r="C16" s="97"/>
      <c r="D16" s="97"/>
      <c r="E16" s="97"/>
      <c r="F16" s="97"/>
      <c r="G16" s="97"/>
      <c r="H16" s="97"/>
      <c r="I16" s="97"/>
      <c r="J16" s="97"/>
      <c r="K16" s="97"/>
      <c r="L16" s="98"/>
    </row>
    <row r="17" spans="1:12" ht="18" customHeight="1">
      <c r="A17" s="164"/>
      <c r="B17" s="97"/>
      <c r="C17" s="97"/>
      <c r="D17" s="97"/>
      <c r="E17" s="97"/>
      <c r="F17" s="97"/>
      <c r="G17" s="97"/>
      <c r="H17" s="97"/>
      <c r="I17" s="97"/>
      <c r="J17" s="97"/>
      <c r="K17" s="97"/>
      <c r="L17" s="98"/>
    </row>
    <row r="18" spans="1:12" ht="18" customHeight="1">
      <c r="A18" s="164"/>
      <c r="B18" s="97"/>
      <c r="C18" s="97"/>
      <c r="D18" s="97"/>
      <c r="E18" s="97"/>
      <c r="F18" s="97"/>
      <c r="G18" s="97"/>
      <c r="H18" s="97"/>
      <c r="I18" s="97"/>
      <c r="J18" s="97"/>
      <c r="K18" s="97"/>
      <c r="L18" s="98"/>
    </row>
    <row r="19" spans="1:12" ht="18" customHeight="1">
      <c r="A19" s="164"/>
      <c r="B19" s="97"/>
      <c r="C19" s="97"/>
      <c r="D19" s="97"/>
      <c r="E19" s="97"/>
      <c r="F19" s="97"/>
      <c r="G19" s="97"/>
      <c r="H19" s="97"/>
      <c r="I19" s="97"/>
      <c r="J19" s="97"/>
      <c r="K19" s="97"/>
      <c r="L19" s="98"/>
    </row>
    <row r="20" spans="1:12" ht="18" customHeight="1">
      <c r="A20" s="164"/>
      <c r="B20" s="97"/>
      <c r="C20" s="97"/>
      <c r="D20" s="97"/>
      <c r="E20" s="97"/>
      <c r="F20" s="97"/>
      <c r="G20" s="97"/>
      <c r="H20" s="97"/>
      <c r="I20" s="97"/>
      <c r="J20" s="97"/>
      <c r="K20" s="97"/>
      <c r="L20" s="98"/>
    </row>
    <row r="21" spans="1:12" ht="18" customHeight="1">
      <c r="A21" s="164"/>
      <c r="B21" s="97"/>
      <c r="C21" s="97"/>
      <c r="D21" s="97"/>
      <c r="E21" s="97"/>
      <c r="F21" s="97"/>
      <c r="G21" s="97"/>
      <c r="H21" s="97"/>
      <c r="I21" s="97"/>
      <c r="J21" s="97"/>
      <c r="K21" s="97"/>
      <c r="L21" s="98"/>
    </row>
    <row r="22" spans="1:12" ht="18" customHeight="1">
      <c r="A22" s="165"/>
      <c r="B22" s="99"/>
      <c r="C22" s="99"/>
      <c r="D22" s="99"/>
      <c r="E22" s="99"/>
      <c r="F22" s="99"/>
      <c r="G22" s="99"/>
      <c r="H22" s="99"/>
      <c r="I22" s="99"/>
      <c r="J22" s="99"/>
      <c r="K22" s="99"/>
      <c r="L22" s="100"/>
    </row>
  </sheetData>
  <mergeCells count="14">
    <mergeCell ref="L2:L3"/>
    <mergeCell ref="C5:C6"/>
    <mergeCell ref="K5:K6"/>
    <mergeCell ref="L5:L6"/>
    <mergeCell ref="G2:G3"/>
    <mergeCell ref="H2:H3"/>
    <mergeCell ref="I2:I3"/>
    <mergeCell ref="J2:J3"/>
    <mergeCell ref="A11:A22"/>
    <mergeCell ref="A2:A3"/>
    <mergeCell ref="C2:C3"/>
    <mergeCell ref="F2:F3"/>
    <mergeCell ref="B9:L9"/>
    <mergeCell ref="K2:K3"/>
  </mergeCells>
  <phoneticPr fontId="9"/>
  <pageMargins left="0.3" right="0.12" top="0.64" bottom="0.44" header="0.28999999999999998" footer="0.51200000000000001"/>
  <pageSetup paperSize="9" orientation="landscape" horizontalDpi="0" verticalDpi="0" r:id="rId1"/>
  <headerFooter alignWithMargins="0">
    <oddHeader xml:space="preserve">&amp;L報告期限　6/28&amp;C&amp;"ＭＳ Ｐゴシック,太字"&amp;16指導者・シニア　活動計画&amp;RＫＦＡ2019/6/1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M52"/>
  <sheetViews>
    <sheetView topLeftCell="A4" workbookViewId="0">
      <selection activeCell="I10" sqref="I10"/>
    </sheetView>
  </sheetViews>
  <sheetFormatPr defaultColWidth="8.75" defaultRowHeight="13.5"/>
  <cols>
    <col min="1" max="1" width="3.75" style="7" bestFit="1" customWidth="1"/>
    <col min="2" max="2" width="43.625" style="7" customWidth="1"/>
    <col min="3" max="3" width="22.5" style="7" bestFit="1" customWidth="1"/>
    <col min="4" max="5" width="14.125" style="7" bestFit="1" customWidth="1"/>
    <col min="6" max="6" width="15.625" style="7" bestFit="1" customWidth="1"/>
    <col min="7" max="7" width="14.125" style="7" bestFit="1" customWidth="1"/>
    <col min="8" max="8" width="13.875" style="7" bestFit="1" customWidth="1"/>
    <col min="9" max="9" width="13.875" style="7" customWidth="1"/>
    <col min="10" max="12" width="9.25" style="7" bestFit="1" customWidth="1"/>
    <col min="13" max="16384" width="8.75" style="7"/>
  </cols>
  <sheetData>
    <row r="2" spans="1:13">
      <c r="A2" s="64" t="s">
        <v>0</v>
      </c>
      <c r="B2" s="64" t="s">
        <v>1</v>
      </c>
      <c r="C2" s="64" t="s">
        <v>2</v>
      </c>
      <c r="D2" s="64" t="s">
        <v>4</v>
      </c>
      <c r="E2" s="64" t="s">
        <v>5</v>
      </c>
      <c r="F2" s="64" t="s">
        <v>54</v>
      </c>
      <c r="G2" s="64" t="s">
        <v>3</v>
      </c>
      <c r="H2" s="64" t="s">
        <v>8</v>
      </c>
      <c r="I2" s="55" t="s">
        <v>200</v>
      </c>
      <c r="J2" s="64" t="s">
        <v>235</v>
      </c>
      <c r="K2" s="64" t="s">
        <v>194</v>
      </c>
      <c r="L2" s="64" t="s">
        <v>202</v>
      </c>
    </row>
    <row r="3" spans="1:13">
      <c r="A3" s="65">
        <v>1</v>
      </c>
      <c r="B3" s="65" t="s">
        <v>10</v>
      </c>
      <c r="C3" s="73" t="s">
        <v>229</v>
      </c>
      <c r="D3" s="68">
        <v>0.33333333333333331</v>
      </c>
      <c r="E3" s="68">
        <v>0.70833333333333337</v>
      </c>
      <c r="F3" s="68" t="s">
        <v>55</v>
      </c>
      <c r="G3" s="66" t="s">
        <v>6</v>
      </c>
      <c r="H3" s="65" t="s">
        <v>12</v>
      </c>
      <c r="I3" s="65"/>
      <c r="J3" s="65"/>
      <c r="K3" s="65"/>
      <c r="L3" s="65"/>
    </row>
    <row r="4" spans="1:13">
      <c r="A4" s="65">
        <v>2</v>
      </c>
      <c r="B4" s="65" t="s">
        <v>10</v>
      </c>
      <c r="C4" s="73" t="s">
        <v>230</v>
      </c>
      <c r="D4" s="68">
        <v>0.33333333333333331</v>
      </c>
      <c r="E4" s="68">
        <v>0.70833333333333337</v>
      </c>
      <c r="F4" s="68" t="s">
        <v>55</v>
      </c>
      <c r="G4" s="66" t="s">
        <v>6</v>
      </c>
      <c r="H4" s="65" t="s">
        <v>13</v>
      </c>
      <c r="I4" s="65"/>
      <c r="J4" s="65"/>
      <c r="K4" s="65"/>
      <c r="L4" s="65"/>
    </row>
    <row r="5" spans="1:13">
      <c r="A5" s="65">
        <v>3</v>
      </c>
      <c r="B5" s="65" t="s">
        <v>10</v>
      </c>
      <c r="C5" s="73" t="s">
        <v>236</v>
      </c>
      <c r="D5" s="68">
        <v>0.33333333333333331</v>
      </c>
      <c r="E5" s="68">
        <v>0.70833333333333337</v>
      </c>
      <c r="F5" s="68" t="s">
        <v>55</v>
      </c>
      <c r="G5" s="66" t="s">
        <v>6</v>
      </c>
      <c r="H5" s="65" t="s">
        <v>11</v>
      </c>
      <c r="I5" s="65"/>
      <c r="J5" s="65"/>
      <c r="K5" s="65"/>
      <c r="L5" s="65"/>
    </row>
    <row r="6" spans="1:13">
      <c r="A6" s="65">
        <v>4</v>
      </c>
      <c r="B6" s="65" t="s">
        <v>35</v>
      </c>
      <c r="C6" s="73" t="s">
        <v>231</v>
      </c>
      <c r="D6" s="68">
        <v>0.70833333333333337</v>
      </c>
      <c r="E6" s="68">
        <v>0.875</v>
      </c>
      <c r="F6" s="68" t="s">
        <v>196</v>
      </c>
      <c r="G6" s="66" t="s">
        <v>6</v>
      </c>
      <c r="H6" s="65" t="s">
        <v>9</v>
      </c>
      <c r="I6" s="65"/>
      <c r="J6" s="65"/>
      <c r="K6" s="65"/>
      <c r="L6" s="65"/>
    </row>
    <row r="7" spans="1:13">
      <c r="A7" s="65">
        <v>5</v>
      </c>
      <c r="B7" s="65" t="s">
        <v>223</v>
      </c>
      <c r="C7" s="73" t="s">
        <v>232</v>
      </c>
      <c r="D7" s="68">
        <v>0.70833333333333337</v>
      </c>
      <c r="E7" s="68">
        <v>0.875</v>
      </c>
      <c r="F7" s="68" t="s">
        <v>196</v>
      </c>
      <c r="G7" s="66" t="s">
        <v>6</v>
      </c>
      <c r="H7" s="65" t="s">
        <v>9</v>
      </c>
      <c r="I7" s="65"/>
      <c r="J7" s="65"/>
      <c r="K7" s="65"/>
      <c r="L7" s="65"/>
      <c r="M7" s="67"/>
    </row>
    <row r="8" spans="1:13">
      <c r="A8" s="65">
        <v>6</v>
      </c>
      <c r="B8" s="65" t="s">
        <v>224</v>
      </c>
      <c r="C8" s="73" t="s">
        <v>239</v>
      </c>
      <c r="D8" s="68">
        <v>0.70833333333333337</v>
      </c>
      <c r="E8" s="68">
        <v>0.875</v>
      </c>
      <c r="F8" s="68" t="s">
        <v>196</v>
      </c>
      <c r="G8" s="66" t="s">
        <v>6</v>
      </c>
      <c r="H8" s="65" t="s">
        <v>9</v>
      </c>
      <c r="I8" s="65"/>
      <c r="J8" s="65"/>
      <c r="K8" s="65"/>
      <c r="L8" s="66"/>
      <c r="M8" s="67"/>
    </row>
    <row r="9" spans="1:13" s="71" customFormat="1">
      <c r="A9" s="65">
        <v>7</v>
      </c>
      <c r="B9" s="66" t="s">
        <v>225</v>
      </c>
      <c r="C9" s="72" t="s">
        <v>244</v>
      </c>
      <c r="D9" s="68">
        <v>0.70833333333333337</v>
      </c>
      <c r="E9" s="68">
        <v>0.875</v>
      </c>
      <c r="F9" s="68" t="s">
        <v>196</v>
      </c>
      <c r="G9" s="72" t="s">
        <v>6</v>
      </c>
      <c r="H9" s="66" t="s">
        <v>9</v>
      </c>
      <c r="I9" s="66"/>
      <c r="J9" s="66"/>
      <c r="K9" s="66"/>
      <c r="L9" s="69"/>
      <c r="M9" s="70"/>
    </row>
    <row r="10" spans="1:13">
      <c r="A10" s="65">
        <v>8</v>
      </c>
      <c r="B10" s="65" t="s">
        <v>226</v>
      </c>
      <c r="C10" s="72" t="s">
        <v>233</v>
      </c>
      <c r="D10" s="68">
        <v>0.70833333333333337</v>
      </c>
      <c r="E10" s="68">
        <v>0.875</v>
      </c>
      <c r="F10" s="68" t="s">
        <v>196</v>
      </c>
      <c r="G10" s="72" t="s">
        <v>6</v>
      </c>
      <c r="H10" s="65" t="s">
        <v>9</v>
      </c>
      <c r="I10" s="65"/>
      <c r="J10" s="65"/>
      <c r="K10" s="65"/>
      <c r="L10" s="66"/>
      <c r="M10" s="67"/>
    </row>
    <row r="12" spans="1:13">
      <c r="B12" s="7" t="s">
        <v>7</v>
      </c>
    </row>
    <row r="14" spans="1:13">
      <c r="B14" s="7" t="s">
        <v>227</v>
      </c>
    </row>
    <row r="15" spans="1:13">
      <c r="B15" s="7" t="s">
        <v>24</v>
      </c>
    </row>
    <row r="16" spans="1:13">
      <c r="B16" s="4" t="s">
        <v>70</v>
      </c>
    </row>
    <row r="17" spans="2:11">
      <c r="B17" s="4" t="s">
        <v>74</v>
      </c>
    </row>
    <row r="18" spans="2:11">
      <c r="B18" s="4" t="s">
        <v>71</v>
      </c>
    </row>
    <row r="19" spans="2:11">
      <c r="B19" s="4" t="s">
        <v>15</v>
      </c>
    </row>
    <row r="20" spans="2:11">
      <c r="B20" s="233" t="s">
        <v>57</v>
      </c>
      <c r="C20" s="235"/>
      <c r="D20" s="235"/>
      <c r="E20" s="235"/>
      <c r="F20" s="235"/>
      <c r="G20" s="235"/>
      <c r="H20" s="235"/>
      <c r="I20" s="235"/>
      <c r="J20" s="235"/>
      <c r="K20" s="235"/>
    </row>
    <row r="21" spans="2:11">
      <c r="B21" s="233" t="s">
        <v>58</v>
      </c>
      <c r="C21" s="235"/>
      <c r="D21" s="235"/>
      <c r="E21" s="235"/>
      <c r="F21" s="235"/>
      <c r="G21" s="235"/>
      <c r="H21" s="235"/>
      <c r="I21" s="235"/>
      <c r="J21" s="235"/>
      <c r="K21" s="235"/>
    </row>
    <row r="22" spans="2:11">
      <c r="B22" s="4" t="s">
        <v>26</v>
      </c>
    </row>
    <row r="23" spans="2:11">
      <c r="B23" s="4" t="s">
        <v>17</v>
      </c>
    </row>
    <row r="24" spans="2:11">
      <c r="B24" s="4" t="s">
        <v>18</v>
      </c>
    </row>
    <row r="25" spans="2:11">
      <c r="B25" s="4" t="s">
        <v>28</v>
      </c>
    </row>
    <row r="26" spans="2:11">
      <c r="B26" s="4" t="s">
        <v>29</v>
      </c>
    </row>
    <row r="27" spans="2:11">
      <c r="B27" s="4" t="s">
        <v>30</v>
      </c>
    </row>
    <row r="28" spans="2:11">
      <c r="B28" s="4" t="s">
        <v>37</v>
      </c>
    </row>
    <row r="29" spans="2:11">
      <c r="B29" s="4" t="s">
        <v>222</v>
      </c>
    </row>
    <row r="31" spans="2:11">
      <c r="B31" s="7" t="s">
        <v>228</v>
      </c>
    </row>
    <row r="32" spans="2:11">
      <c r="B32" s="7" t="s">
        <v>23</v>
      </c>
    </row>
    <row r="33" spans="2:11">
      <c r="B33" s="4" t="s">
        <v>70</v>
      </c>
    </row>
    <row r="34" spans="2:11">
      <c r="B34" s="10" t="s">
        <v>72</v>
      </c>
    </row>
    <row r="35" spans="2:11">
      <c r="B35" s="10" t="s">
        <v>73</v>
      </c>
    </row>
    <row r="36" spans="2:11">
      <c r="B36" s="4" t="s">
        <v>15</v>
      </c>
    </row>
    <row r="37" spans="2:11">
      <c r="B37" s="233" t="s">
        <v>59</v>
      </c>
      <c r="C37" s="234"/>
      <c r="D37" s="234"/>
      <c r="E37" s="234"/>
      <c r="F37" s="234"/>
      <c r="G37" s="234"/>
      <c r="H37" s="234"/>
      <c r="I37" s="234"/>
      <c r="J37" s="234"/>
      <c r="K37" s="234"/>
    </row>
    <row r="38" spans="2:11">
      <c r="B38" s="233" t="s">
        <v>58</v>
      </c>
      <c r="C38" s="235"/>
      <c r="D38" s="235"/>
      <c r="E38" s="235"/>
      <c r="F38" s="235"/>
      <c r="G38" s="235"/>
      <c r="H38" s="235"/>
      <c r="I38" s="235"/>
      <c r="J38" s="235"/>
      <c r="K38" s="235"/>
    </row>
    <row r="39" spans="2:11">
      <c r="B39" s="4" t="s">
        <v>19</v>
      </c>
    </row>
    <row r="40" spans="2:11" s="75" customFormat="1">
      <c r="B40" s="74" t="s">
        <v>237</v>
      </c>
    </row>
    <row r="41" spans="2:11" s="75" customFormat="1">
      <c r="B41" s="74" t="s">
        <v>238</v>
      </c>
    </row>
    <row r="42" spans="2:11">
      <c r="B42" s="4" t="s">
        <v>17</v>
      </c>
    </row>
    <row r="43" spans="2:11">
      <c r="B43" s="4" t="s">
        <v>18</v>
      </c>
    </row>
    <row r="44" spans="2:11">
      <c r="B44" s="4" t="s">
        <v>14</v>
      </c>
    </row>
    <row r="45" spans="2:11">
      <c r="B45" s="4" t="s">
        <v>46</v>
      </c>
    </row>
    <row r="46" spans="2:11">
      <c r="B46" s="4" t="s">
        <v>234</v>
      </c>
    </row>
    <row r="47" spans="2:11">
      <c r="B47" s="4" t="s">
        <v>37</v>
      </c>
    </row>
    <row r="48" spans="2:11">
      <c r="B48" s="4" t="s">
        <v>50</v>
      </c>
    </row>
    <row r="49" spans="2:2">
      <c r="B49" s="7" t="s">
        <v>240</v>
      </c>
    </row>
    <row r="50" spans="2:2">
      <c r="B50" s="7" t="s">
        <v>241</v>
      </c>
    </row>
    <row r="52" spans="2:2" ht="13.5" customHeight="1"/>
  </sheetData>
  <mergeCells count="4">
    <mergeCell ref="B37:K37"/>
    <mergeCell ref="B20:K20"/>
    <mergeCell ref="B21:K21"/>
    <mergeCell ref="B38:K38"/>
  </mergeCells>
  <phoneticPr fontId="1"/>
  <pageMargins left="0.70866141732283472" right="0.70866141732283472" top="0.74803149606299213" bottom="0.74803149606299213" header="0.31496062992125984" footer="0.31496062992125984"/>
  <pageSetup paperSize="9" scale="71" orientation="landscape" r:id="rId1"/>
  <headerFooter>
    <oddHeader>&amp;L&amp;A&amp;R&amp;D</oddHeader>
    <oddFooter>&amp;C&amp;P</oddFooter>
  </headerFooter>
</worksheet>
</file>

<file path=xl/worksheets/sheet6.xml><?xml version="1.0" encoding="utf-8"?>
<worksheet xmlns="http://schemas.openxmlformats.org/spreadsheetml/2006/main" xmlns:r="http://schemas.openxmlformats.org/officeDocument/2006/relationships">
  <dimension ref="A3:A14"/>
  <sheetViews>
    <sheetView workbookViewId="0">
      <selection activeCell="F25" sqref="F25"/>
    </sheetView>
  </sheetViews>
  <sheetFormatPr defaultRowHeight="13.5"/>
  <sheetData>
    <row r="3" spans="1:1">
      <c r="A3" t="s">
        <v>206</v>
      </c>
    </row>
    <row r="4" spans="1:1">
      <c r="A4" t="s">
        <v>207</v>
      </c>
    </row>
    <row r="5" spans="1:1">
      <c r="A5" t="s">
        <v>208</v>
      </c>
    </row>
    <row r="6" spans="1:1">
      <c r="A6" t="s">
        <v>209</v>
      </c>
    </row>
    <row r="7" spans="1:1">
      <c r="A7" t="s">
        <v>210</v>
      </c>
    </row>
    <row r="8" spans="1:1">
      <c r="A8" t="s">
        <v>211</v>
      </c>
    </row>
    <row r="9" spans="1:1">
      <c r="A9" t="s">
        <v>212</v>
      </c>
    </row>
    <row r="10" spans="1:1">
      <c r="A10" t="s">
        <v>213</v>
      </c>
    </row>
    <row r="11" spans="1:1">
      <c r="A11" t="s">
        <v>214</v>
      </c>
    </row>
    <row r="12" spans="1:1">
      <c r="A12" t="s">
        <v>215</v>
      </c>
    </row>
    <row r="13" spans="1:1">
      <c r="A13" t="s">
        <v>216</v>
      </c>
    </row>
    <row r="14" spans="1:1">
      <c r="A14" t="s">
        <v>221</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pageSetUpPr fitToPage="1"/>
  </sheetPr>
  <dimension ref="A2:J63"/>
  <sheetViews>
    <sheetView topLeftCell="A22" workbookViewId="0">
      <selection activeCell="F34" sqref="F34"/>
    </sheetView>
  </sheetViews>
  <sheetFormatPr defaultRowHeight="13.5"/>
  <cols>
    <col min="1" max="1" width="3.75" style="40" customWidth="1"/>
    <col min="2" max="2" width="41.125" style="40" customWidth="1"/>
    <col min="3" max="3" width="20.625" style="40" customWidth="1"/>
    <col min="4" max="5" width="14.125" style="40" customWidth="1"/>
    <col min="6" max="6" width="13.625" style="40" customWidth="1"/>
    <col min="7" max="7" width="36.875" style="40" customWidth="1"/>
    <col min="8" max="8" width="13" style="40" customWidth="1"/>
    <col min="9" max="10" width="10.875" style="40" bestFit="1" customWidth="1"/>
    <col min="11" max="16384" width="9" style="40"/>
  </cols>
  <sheetData>
    <row r="2" spans="1:10">
      <c r="A2" s="55" t="s">
        <v>0</v>
      </c>
      <c r="B2" s="55" t="s">
        <v>1</v>
      </c>
      <c r="C2" s="55" t="s">
        <v>2</v>
      </c>
      <c r="D2" s="55" t="s">
        <v>4</v>
      </c>
      <c r="E2" s="55" t="s">
        <v>5</v>
      </c>
      <c r="F2" s="55" t="s">
        <v>3</v>
      </c>
      <c r="G2" s="55" t="s">
        <v>147</v>
      </c>
      <c r="H2" s="3" t="s">
        <v>8</v>
      </c>
      <c r="I2" s="55" t="s">
        <v>200</v>
      </c>
      <c r="J2" s="55" t="s">
        <v>201</v>
      </c>
    </row>
    <row r="3" spans="1:10">
      <c r="A3" s="56">
        <v>6</v>
      </c>
      <c r="B3" s="56" t="s">
        <v>39</v>
      </c>
      <c r="C3" s="57" t="s">
        <v>62</v>
      </c>
      <c r="D3" s="58">
        <v>0.70833333333333337</v>
      </c>
      <c r="E3" s="58">
        <v>0.875</v>
      </c>
      <c r="F3" s="2" t="s">
        <v>196</v>
      </c>
      <c r="G3" s="56" t="s">
        <v>6</v>
      </c>
      <c r="H3" s="56" t="s">
        <v>9</v>
      </c>
      <c r="I3" s="56"/>
      <c r="J3" s="56"/>
    </row>
    <row r="4" spans="1:10">
      <c r="A4" s="56">
        <v>7</v>
      </c>
      <c r="B4" s="56" t="s">
        <v>40</v>
      </c>
      <c r="C4" s="57" t="s">
        <v>195</v>
      </c>
      <c r="D4" s="58">
        <v>0.70833333333333337</v>
      </c>
      <c r="E4" s="58">
        <v>0.875</v>
      </c>
      <c r="F4" s="2" t="s">
        <v>196</v>
      </c>
      <c r="G4" s="56" t="s">
        <v>6</v>
      </c>
      <c r="H4" s="56" t="s">
        <v>9</v>
      </c>
      <c r="I4" s="56"/>
      <c r="J4" s="56"/>
    </row>
    <row r="5" spans="1:10">
      <c r="A5" s="56">
        <v>8</v>
      </c>
      <c r="B5" s="56" t="s">
        <v>41</v>
      </c>
      <c r="C5" s="57" t="s">
        <v>45</v>
      </c>
      <c r="D5" s="58">
        <v>0.70833333333333337</v>
      </c>
      <c r="E5" s="58">
        <v>0.875</v>
      </c>
      <c r="F5" s="2" t="s">
        <v>196</v>
      </c>
      <c r="G5" s="56" t="s">
        <v>6</v>
      </c>
      <c r="H5" s="56" t="s">
        <v>9</v>
      </c>
      <c r="I5" s="56"/>
      <c r="J5" s="56"/>
    </row>
    <row r="6" spans="1:10">
      <c r="A6" s="56">
        <v>9</v>
      </c>
      <c r="B6" s="56" t="s">
        <v>42</v>
      </c>
      <c r="C6" s="57" t="s">
        <v>44</v>
      </c>
      <c r="D6" s="58">
        <v>0.70833333333333337</v>
      </c>
      <c r="E6" s="58">
        <v>0.875</v>
      </c>
      <c r="F6" s="2" t="s">
        <v>196</v>
      </c>
      <c r="G6" s="56" t="s">
        <v>6</v>
      </c>
      <c r="H6" s="56" t="s">
        <v>9</v>
      </c>
      <c r="I6" s="56"/>
      <c r="J6" s="56"/>
    </row>
    <row r="8" spans="1:10">
      <c r="B8" s="40" t="s">
        <v>48</v>
      </c>
    </row>
    <row r="9" spans="1:10">
      <c r="B9" s="40" t="s">
        <v>23</v>
      </c>
    </row>
    <row r="10" spans="1:10" s="7" customFormat="1">
      <c r="B10" s="4" t="s">
        <v>70</v>
      </c>
    </row>
    <row r="11" spans="1:10" s="7" customFormat="1">
      <c r="B11" s="10" t="s">
        <v>72</v>
      </c>
    </row>
    <row r="12" spans="1:10" s="7" customFormat="1">
      <c r="B12" s="10" t="s">
        <v>73</v>
      </c>
    </row>
    <row r="13" spans="1:10" s="7" customFormat="1">
      <c r="B13" s="10"/>
    </row>
    <row r="14" spans="1:10">
      <c r="A14" s="7"/>
      <c r="B14" s="4" t="s">
        <v>15</v>
      </c>
      <c r="C14" s="7"/>
      <c r="D14" s="7"/>
      <c r="E14" s="7"/>
      <c r="F14" s="7"/>
      <c r="G14" s="7"/>
      <c r="H14" s="7"/>
      <c r="I14" s="7"/>
    </row>
    <row r="15" spans="1:10" s="7" customFormat="1">
      <c r="B15" s="233" t="s">
        <v>59</v>
      </c>
      <c r="C15" s="234"/>
      <c r="D15" s="234"/>
      <c r="E15" s="234"/>
      <c r="F15" s="234"/>
      <c r="G15" s="234"/>
      <c r="H15" s="234"/>
      <c r="I15" s="234"/>
      <c r="J15" s="234"/>
    </row>
    <row r="16" spans="1:10" s="7" customFormat="1">
      <c r="B16" s="233" t="s">
        <v>58</v>
      </c>
      <c r="C16" s="235"/>
      <c r="D16" s="235"/>
      <c r="E16" s="235"/>
      <c r="F16" s="235"/>
      <c r="G16" s="235"/>
      <c r="H16" s="235"/>
      <c r="I16" s="235"/>
      <c r="J16" s="235"/>
    </row>
    <row r="17" spans="1:10" s="7" customFormat="1">
      <c r="B17" s="4" t="s">
        <v>19</v>
      </c>
    </row>
    <row r="18" spans="1:10" s="7" customFormat="1">
      <c r="B18" s="4" t="s">
        <v>237</v>
      </c>
    </row>
    <row r="19" spans="1:10" s="7" customFormat="1">
      <c r="B19" s="4" t="s">
        <v>238</v>
      </c>
    </row>
    <row r="20" spans="1:10">
      <c r="A20" s="7"/>
      <c r="B20" s="4" t="s">
        <v>242</v>
      </c>
      <c r="C20" s="7"/>
      <c r="D20" s="7"/>
      <c r="E20" s="7"/>
      <c r="F20" s="7"/>
      <c r="G20" s="7"/>
      <c r="H20" s="7"/>
      <c r="I20" s="7"/>
      <c r="J20" s="7"/>
    </row>
    <row r="21" spans="1:10">
      <c r="A21" s="7"/>
      <c r="B21" s="4" t="s">
        <v>243</v>
      </c>
      <c r="C21" s="7"/>
      <c r="D21" s="7"/>
      <c r="E21" s="7"/>
      <c r="F21" s="7"/>
      <c r="G21" s="7"/>
      <c r="H21" s="7"/>
      <c r="I21" s="7"/>
      <c r="J21" s="7"/>
    </row>
    <row r="22" spans="1:10">
      <c r="A22" s="7"/>
      <c r="B22" s="4" t="s">
        <v>16</v>
      </c>
      <c r="C22" s="7"/>
      <c r="D22" s="7"/>
      <c r="E22" s="7"/>
      <c r="F22" s="7"/>
      <c r="G22" s="7"/>
      <c r="H22" s="7"/>
      <c r="I22" s="7"/>
      <c r="J22" s="7"/>
    </row>
    <row r="23" spans="1:10" s="7" customFormat="1">
      <c r="B23" s="4" t="s">
        <v>77</v>
      </c>
    </row>
    <row r="24" spans="1:10" s="7" customFormat="1">
      <c r="B24" s="4"/>
    </row>
    <row r="25" spans="1:10" s="7" customFormat="1">
      <c r="B25" s="4" t="s">
        <v>78</v>
      </c>
    </row>
    <row r="26" spans="1:10" s="7" customFormat="1" ht="108.75" customHeight="1">
      <c r="A26" s="59"/>
      <c r="B26" s="233" t="s">
        <v>79</v>
      </c>
      <c r="C26" s="234"/>
      <c r="D26" s="234"/>
      <c r="E26" s="234"/>
      <c r="F26" s="234"/>
      <c r="G26" s="234"/>
    </row>
    <row r="27" spans="1:10" s="7" customFormat="1">
      <c r="A27" s="59"/>
      <c r="B27" s="11"/>
      <c r="C27" s="12"/>
      <c r="D27" s="12"/>
      <c r="E27" s="12"/>
      <c r="F27" s="12"/>
      <c r="G27" s="12"/>
    </row>
    <row r="28" spans="1:10" s="7" customFormat="1">
      <c r="A28" s="59"/>
      <c r="B28" s="11" t="s">
        <v>217</v>
      </c>
      <c r="C28" s="12"/>
      <c r="D28" s="12"/>
      <c r="E28" s="12"/>
      <c r="F28" s="12"/>
      <c r="G28" s="12"/>
    </row>
    <row r="29" spans="1:10" s="7" customFormat="1">
      <c r="A29" s="59"/>
      <c r="B29" s="233" t="s">
        <v>218</v>
      </c>
      <c r="C29" s="237"/>
      <c r="D29" s="237"/>
      <c r="E29" s="237"/>
      <c r="F29" s="237"/>
      <c r="G29" s="237"/>
    </row>
    <row r="30" spans="1:10" s="7" customFormat="1">
      <c r="A30" s="59"/>
      <c r="B30" s="233" t="s">
        <v>219</v>
      </c>
      <c r="C30" s="237"/>
      <c r="D30" s="237"/>
      <c r="E30" s="237"/>
      <c r="F30" s="237"/>
      <c r="G30" s="237"/>
    </row>
    <row r="31" spans="1:10" s="7" customFormat="1">
      <c r="A31" s="59"/>
      <c r="B31" s="233" t="s">
        <v>220</v>
      </c>
      <c r="C31" s="237"/>
      <c r="D31" s="237"/>
      <c r="E31" s="237"/>
      <c r="F31" s="237"/>
      <c r="G31" s="237"/>
    </row>
    <row r="32" spans="1:10" s="7" customFormat="1">
      <c r="A32" s="59"/>
      <c r="B32" s="11"/>
      <c r="C32" s="12"/>
      <c r="D32" s="12"/>
      <c r="E32" s="12"/>
      <c r="F32" s="12"/>
      <c r="G32" s="12"/>
    </row>
    <row r="33" spans="1:10">
      <c r="A33" s="7"/>
      <c r="B33" s="4" t="s">
        <v>17</v>
      </c>
      <c r="C33" s="7"/>
      <c r="D33" s="7"/>
      <c r="E33" s="7"/>
      <c r="F33" s="7"/>
      <c r="G33" s="7"/>
      <c r="H33" s="7"/>
      <c r="I33" s="7"/>
    </row>
    <row r="34" spans="1:10">
      <c r="A34" s="7"/>
      <c r="B34" s="4" t="s">
        <v>18</v>
      </c>
      <c r="C34" s="7"/>
      <c r="D34" s="7"/>
      <c r="E34" s="7"/>
      <c r="F34" s="7"/>
      <c r="G34" s="7"/>
      <c r="H34" s="7"/>
      <c r="I34" s="7"/>
    </row>
    <row r="35" spans="1:10">
      <c r="A35" s="7"/>
      <c r="B35" s="4"/>
      <c r="C35" s="7"/>
      <c r="D35" s="7"/>
      <c r="E35" s="7"/>
      <c r="F35" s="7"/>
      <c r="G35" s="7"/>
      <c r="H35" s="7"/>
      <c r="I35" s="7"/>
    </row>
    <row r="36" spans="1:10" customFormat="1">
      <c r="B36" s="4" t="s">
        <v>203</v>
      </c>
      <c r="C36" s="7"/>
      <c r="D36" s="7"/>
      <c r="E36" s="7"/>
      <c r="F36" s="7"/>
      <c r="G36" s="7"/>
      <c r="H36" s="7"/>
      <c r="I36" s="7"/>
      <c r="J36" s="7"/>
    </row>
    <row r="37" spans="1:10" customFormat="1">
      <c r="B37" s="4" t="s">
        <v>204</v>
      </c>
      <c r="C37" s="7"/>
      <c r="D37" s="7"/>
      <c r="E37" s="7"/>
      <c r="F37" s="7"/>
      <c r="G37" s="7"/>
      <c r="H37" s="7"/>
      <c r="I37" s="7"/>
      <c r="J37" s="7"/>
    </row>
    <row r="38" spans="1:10" customFormat="1">
      <c r="B38" s="4"/>
      <c r="C38" s="7"/>
      <c r="D38" s="7"/>
      <c r="E38" s="7"/>
      <c r="F38" s="7"/>
      <c r="G38" s="7"/>
      <c r="H38" s="7"/>
      <c r="I38" s="7"/>
      <c r="J38" s="7"/>
    </row>
    <row r="39" spans="1:10" s="7" customFormat="1">
      <c r="B39" s="4" t="s">
        <v>63</v>
      </c>
    </row>
    <row r="40" spans="1:10" s="7" customFormat="1">
      <c r="B40" s="4" t="s">
        <v>76</v>
      </c>
    </row>
    <row r="41" spans="1:10" s="8" customFormat="1">
      <c r="A41" s="7"/>
      <c r="B41" s="4" t="s">
        <v>67</v>
      </c>
    </row>
    <row r="42" spans="1:10">
      <c r="B42" s="4" t="s">
        <v>197</v>
      </c>
      <c r="C42" s="7"/>
      <c r="D42" s="7"/>
      <c r="E42" s="7"/>
      <c r="F42" s="7"/>
      <c r="G42" s="7"/>
      <c r="H42" s="7"/>
      <c r="I42" s="7"/>
      <c r="J42" s="7"/>
    </row>
    <row r="43" spans="1:10" s="8" customFormat="1">
      <c r="A43" s="7"/>
      <c r="B43" s="4" t="s">
        <v>68</v>
      </c>
    </row>
    <row r="44" spans="1:10">
      <c r="B44" s="4" t="s">
        <v>69</v>
      </c>
      <c r="C44" s="7"/>
      <c r="D44" s="7"/>
      <c r="E44" s="7"/>
      <c r="F44" s="7"/>
      <c r="G44" s="7"/>
      <c r="H44" s="7"/>
      <c r="I44" s="7"/>
      <c r="J44" s="7"/>
    </row>
    <row r="45" spans="1:10">
      <c r="B45" s="4"/>
      <c r="C45" s="7"/>
      <c r="D45" s="7"/>
      <c r="E45" s="7"/>
      <c r="F45" s="7"/>
      <c r="G45" s="7"/>
      <c r="H45" s="7"/>
      <c r="I45" s="7"/>
      <c r="J45" s="7"/>
    </row>
    <row r="46" spans="1:10">
      <c r="A46" s="7"/>
      <c r="B46" s="4" t="s">
        <v>14</v>
      </c>
      <c r="C46" s="7"/>
      <c r="D46" s="7"/>
      <c r="E46" s="7"/>
      <c r="F46" s="7"/>
      <c r="G46" s="7"/>
      <c r="H46" s="7"/>
      <c r="I46" s="7"/>
      <c r="J46" s="7"/>
    </row>
    <row r="47" spans="1:10">
      <c r="A47" s="7"/>
      <c r="B47" s="5" t="s">
        <v>46</v>
      </c>
      <c r="C47" s="7"/>
      <c r="D47" s="7"/>
      <c r="E47" s="7"/>
      <c r="F47" s="7"/>
      <c r="G47" s="7"/>
      <c r="H47" s="7"/>
      <c r="I47" s="7"/>
      <c r="J47" s="7"/>
    </row>
    <row r="48" spans="1:10">
      <c r="B48" s="6" t="s">
        <v>56</v>
      </c>
    </row>
    <row r="49" spans="1:2">
      <c r="B49" s="6"/>
    </row>
    <row r="50" spans="1:2" s="7" customFormat="1">
      <c r="B50" s="4" t="s">
        <v>37</v>
      </c>
    </row>
    <row r="51" spans="1:2" s="7" customFormat="1">
      <c r="B51" s="4" t="s">
        <v>50</v>
      </c>
    </row>
    <row r="52" spans="1:2" s="7" customFormat="1">
      <c r="B52" s="5" t="s">
        <v>49</v>
      </c>
    </row>
    <row r="53" spans="1:2">
      <c r="B53" s="5" t="s">
        <v>20</v>
      </c>
    </row>
    <row r="54" spans="1:2">
      <c r="B54" s="5" t="s">
        <v>47</v>
      </c>
    </row>
    <row r="55" spans="1:2">
      <c r="B55" s="5" t="s">
        <v>21</v>
      </c>
    </row>
    <row r="56" spans="1:2">
      <c r="B56" s="5" t="s">
        <v>198</v>
      </c>
    </row>
    <row r="57" spans="1:2">
      <c r="B57" s="5" t="s">
        <v>53</v>
      </c>
    </row>
    <row r="58" spans="1:2">
      <c r="B58" s="5"/>
    </row>
    <row r="59" spans="1:2" s="8" customFormat="1">
      <c r="A59" s="8" t="s">
        <v>80</v>
      </c>
      <c r="B59" s="6" t="s">
        <v>81</v>
      </c>
    </row>
    <row r="60" spans="1:2" s="8" customFormat="1">
      <c r="A60" s="8" t="s">
        <v>80</v>
      </c>
      <c r="B60" s="6" t="s">
        <v>170</v>
      </c>
    </row>
    <row r="62" spans="1:2" s="8" customFormat="1">
      <c r="A62" s="8" t="s">
        <v>80</v>
      </c>
      <c r="B62" s="6" t="s">
        <v>82</v>
      </c>
    </row>
    <row r="63" spans="1:2" s="8" customFormat="1">
      <c r="A63" s="8" t="s">
        <v>80</v>
      </c>
      <c r="B63" s="6" t="s">
        <v>170</v>
      </c>
    </row>
  </sheetData>
  <mergeCells count="6">
    <mergeCell ref="B31:G31"/>
    <mergeCell ref="B26:G26"/>
    <mergeCell ref="B15:J15"/>
    <mergeCell ref="B16:J16"/>
    <mergeCell ref="B29:G29"/>
    <mergeCell ref="B30:G30"/>
  </mergeCells>
  <phoneticPr fontId="1"/>
  <pageMargins left="0.70866141732283472" right="0.70866141732283472" top="0.74803149606299213" bottom="0.74803149606299213" header="0.31496062992125984" footer="0.31496062992125984"/>
  <pageSetup paperSize="9" scale="55" orientation="landscape" r:id="rId1"/>
  <headerFooter>
    <oddHeader>&amp;L&amp;A&amp;R&amp;D</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J58"/>
  <sheetViews>
    <sheetView workbookViewId="0">
      <selection activeCell="B46" sqref="B46"/>
    </sheetView>
  </sheetViews>
  <sheetFormatPr defaultRowHeight="13.5"/>
  <cols>
    <col min="1" max="1" width="3.75" style="40" customWidth="1"/>
    <col min="2" max="2" width="41.125" style="40" customWidth="1"/>
    <col min="3" max="3" width="20.625" style="40" customWidth="1"/>
    <col min="4" max="5" width="14.125" style="40" customWidth="1"/>
    <col min="6" max="6" width="13.625" style="40" customWidth="1"/>
    <col min="7" max="7" width="36.875" style="40" customWidth="1"/>
    <col min="8" max="8" width="13" style="40" customWidth="1"/>
    <col min="9" max="9" width="10.875" style="40" bestFit="1" customWidth="1"/>
    <col min="10" max="10" width="9.25" style="40" bestFit="1" customWidth="1"/>
    <col min="11" max="16384" width="9" style="40"/>
  </cols>
  <sheetData>
    <row r="2" spans="1:10">
      <c r="A2" s="55" t="s">
        <v>0</v>
      </c>
      <c r="B2" s="55" t="s">
        <v>1</v>
      </c>
      <c r="C2" s="55" t="s">
        <v>2</v>
      </c>
      <c r="D2" s="55" t="s">
        <v>4</v>
      </c>
      <c r="E2" s="55" t="s">
        <v>5</v>
      </c>
      <c r="F2" s="55" t="s">
        <v>3</v>
      </c>
      <c r="G2" s="55" t="s">
        <v>147</v>
      </c>
      <c r="H2" s="3" t="s">
        <v>8</v>
      </c>
      <c r="I2" s="55" t="s">
        <v>200</v>
      </c>
      <c r="J2" s="55" t="s">
        <v>201</v>
      </c>
    </row>
    <row r="3" spans="1:10">
      <c r="A3" s="56">
        <v>4</v>
      </c>
      <c r="B3" s="56" t="s">
        <v>35</v>
      </c>
      <c r="C3" s="57" t="s">
        <v>61</v>
      </c>
      <c r="D3" s="58">
        <v>0.70833333333333337</v>
      </c>
      <c r="E3" s="58">
        <v>0.875</v>
      </c>
      <c r="F3" s="2" t="s">
        <v>196</v>
      </c>
      <c r="G3" s="56" t="s">
        <v>6</v>
      </c>
      <c r="H3" s="56" t="s">
        <v>9</v>
      </c>
      <c r="I3" s="56"/>
      <c r="J3" s="56"/>
    </row>
    <row r="4" spans="1:10">
      <c r="A4" s="56">
        <v>5</v>
      </c>
      <c r="B4" s="56" t="s">
        <v>36</v>
      </c>
      <c r="C4" s="57" t="s">
        <v>38</v>
      </c>
      <c r="D4" s="58">
        <v>0.70833333333333337</v>
      </c>
      <c r="E4" s="58">
        <v>0.875</v>
      </c>
      <c r="F4" s="2" t="s">
        <v>196</v>
      </c>
      <c r="G4" s="56" t="s">
        <v>6</v>
      </c>
      <c r="H4" s="56" t="s">
        <v>9</v>
      </c>
      <c r="I4" s="56"/>
      <c r="J4" s="56"/>
    </row>
    <row r="6" spans="1:10">
      <c r="B6" s="40" t="s">
        <v>22</v>
      </c>
    </row>
    <row r="7" spans="1:10">
      <c r="B7" s="40" t="s">
        <v>24</v>
      </c>
    </row>
    <row r="8" spans="1:10" customFormat="1">
      <c r="B8" s="4" t="s">
        <v>70</v>
      </c>
    </row>
    <row r="9" spans="1:10" customFormat="1">
      <c r="B9" s="4" t="s">
        <v>74</v>
      </c>
    </row>
    <row r="10" spans="1:10" customFormat="1">
      <c r="B10" s="4" t="s">
        <v>71</v>
      </c>
    </row>
    <row r="11" spans="1:10" customFormat="1">
      <c r="B11" s="4"/>
    </row>
    <row r="12" spans="1:10" customFormat="1">
      <c r="B12" s="4" t="s">
        <v>15</v>
      </c>
      <c r="C12" s="7"/>
      <c r="D12" s="7"/>
      <c r="E12" s="7"/>
      <c r="F12" s="7"/>
      <c r="G12" s="7"/>
      <c r="H12" s="7"/>
      <c r="I12" s="7"/>
      <c r="J12" s="7"/>
    </row>
    <row r="13" spans="1:10" s="7" customFormat="1">
      <c r="B13" s="233" t="s">
        <v>57</v>
      </c>
      <c r="C13" s="235"/>
      <c r="D13" s="235"/>
      <c r="E13" s="235"/>
      <c r="F13" s="235"/>
      <c r="G13" s="235"/>
      <c r="H13" s="235"/>
      <c r="I13" s="235"/>
      <c r="J13" s="235"/>
    </row>
    <row r="14" spans="1:10" s="7" customFormat="1">
      <c r="B14" s="233" t="s">
        <v>58</v>
      </c>
      <c r="C14" s="235"/>
      <c r="D14" s="235"/>
      <c r="E14" s="235"/>
      <c r="F14" s="235"/>
      <c r="G14" s="235"/>
      <c r="H14" s="235"/>
      <c r="I14" s="235"/>
      <c r="J14" s="235"/>
    </row>
    <row r="15" spans="1:10" customFormat="1">
      <c r="B15" s="4" t="s">
        <v>26</v>
      </c>
      <c r="C15" s="7"/>
      <c r="D15" s="7"/>
      <c r="E15" s="7"/>
      <c r="F15" s="7"/>
      <c r="G15" s="7"/>
      <c r="H15" s="7"/>
      <c r="I15" s="7"/>
      <c r="J15" s="7"/>
    </row>
    <row r="16" spans="1:10" customFormat="1">
      <c r="B16" s="4" t="s">
        <v>75</v>
      </c>
      <c r="C16" s="7"/>
      <c r="D16" s="7"/>
      <c r="E16" s="7"/>
      <c r="F16" s="7"/>
      <c r="G16" s="7"/>
      <c r="H16" s="7"/>
      <c r="I16" s="7"/>
      <c r="J16" s="7"/>
    </row>
    <row r="17" spans="1:10" customFormat="1">
      <c r="B17" s="4" t="s">
        <v>60</v>
      </c>
      <c r="C17" s="7"/>
      <c r="D17" s="7"/>
      <c r="E17" s="7"/>
      <c r="F17" s="7"/>
      <c r="G17" s="7"/>
      <c r="H17" s="7"/>
      <c r="I17" s="7"/>
      <c r="J17" s="7"/>
    </row>
    <row r="18" spans="1:10" customFormat="1">
      <c r="B18" s="4" t="s">
        <v>27</v>
      </c>
      <c r="C18" s="8"/>
      <c r="D18" s="8"/>
      <c r="E18" s="8"/>
      <c r="F18" s="8"/>
      <c r="G18" s="8"/>
      <c r="H18" s="8"/>
      <c r="I18" s="8"/>
      <c r="J18" s="8"/>
    </row>
    <row r="19" spans="1:10" customFormat="1">
      <c r="B19" s="4" t="s">
        <v>25</v>
      </c>
      <c r="C19" s="7"/>
      <c r="D19" s="7"/>
      <c r="E19" s="7"/>
      <c r="F19" s="7"/>
      <c r="G19" s="7"/>
      <c r="H19" s="7"/>
      <c r="I19" s="7"/>
      <c r="J19" s="7"/>
    </row>
    <row r="20" spans="1:10" s="13" customFormat="1" ht="14.25">
      <c r="B20" s="4" t="s">
        <v>77</v>
      </c>
      <c r="C20" s="7"/>
      <c r="D20" s="7"/>
      <c r="E20" s="7"/>
      <c r="F20" s="7"/>
      <c r="G20" s="7"/>
      <c r="H20" s="7"/>
      <c r="I20" s="7"/>
      <c r="J20" s="7"/>
    </row>
    <row r="21" spans="1:10" customFormat="1">
      <c r="B21" s="4"/>
      <c r="C21" s="7"/>
      <c r="D21" s="7"/>
      <c r="E21" s="7"/>
      <c r="F21" s="7"/>
      <c r="G21" s="7"/>
      <c r="H21" s="7"/>
      <c r="I21" s="7"/>
      <c r="J21" s="7"/>
    </row>
    <row r="22" spans="1:10" s="7" customFormat="1">
      <c r="B22" s="4" t="s">
        <v>78</v>
      </c>
    </row>
    <row r="23" spans="1:10" s="7" customFormat="1" ht="93.75" customHeight="1">
      <c r="A23" s="59"/>
      <c r="B23" s="233" t="s">
        <v>139</v>
      </c>
      <c r="C23" s="234"/>
      <c r="D23" s="234"/>
      <c r="E23" s="234"/>
      <c r="F23" s="234"/>
      <c r="G23" s="234"/>
    </row>
    <row r="24" spans="1:10" customFormat="1">
      <c r="B24" s="4"/>
      <c r="C24" s="7"/>
      <c r="D24" s="7"/>
      <c r="E24" s="7"/>
      <c r="F24" s="7"/>
      <c r="G24" s="7"/>
      <c r="H24" s="7"/>
      <c r="I24" s="7"/>
      <c r="J24" s="7"/>
    </row>
    <row r="25" spans="1:10" s="7" customFormat="1">
      <c r="A25" s="59"/>
      <c r="B25" s="11" t="s">
        <v>217</v>
      </c>
      <c r="C25" s="12"/>
      <c r="D25" s="12"/>
      <c r="E25" s="12"/>
      <c r="F25" s="12"/>
      <c r="G25" s="12"/>
    </row>
    <row r="26" spans="1:10" s="7" customFormat="1">
      <c r="A26" s="59"/>
      <c r="B26" s="233" t="s">
        <v>218</v>
      </c>
      <c r="C26" s="237"/>
      <c r="D26" s="237"/>
      <c r="E26" s="237"/>
      <c r="F26" s="237"/>
      <c r="G26" s="237"/>
    </row>
    <row r="27" spans="1:10" s="7" customFormat="1">
      <c r="A27" s="59"/>
      <c r="B27" s="233" t="s">
        <v>219</v>
      </c>
      <c r="C27" s="237"/>
      <c r="D27" s="237"/>
      <c r="E27" s="237"/>
      <c r="F27" s="237"/>
      <c r="G27" s="237"/>
    </row>
    <row r="28" spans="1:10" s="7" customFormat="1">
      <c r="A28" s="59"/>
      <c r="B28" s="233" t="s">
        <v>220</v>
      </c>
      <c r="C28" s="237"/>
      <c r="D28" s="237"/>
      <c r="E28" s="237"/>
      <c r="F28" s="237"/>
      <c r="G28" s="237"/>
    </row>
    <row r="29" spans="1:10" s="7" customFormat="1">
      <c r="A29" s="59"/>
      <c r="B29" s="11"/>
      <c r="C29" s="12"/>
      <c r="D29" s="12"/>
      <c r="E29" s="12"/>
      <c r="F29" s="12"/>
      <c r="G29" s="12"/>
    </row>
    <row r="30" spans="1:10" s="7" customFormat="1">
      <c r="B30" s="4" t="s">
        <v>63</v>
      </c>
    </row>
    <row r="31" spans="1:10" s="7" customFormat="1">
      <c r="B31" s="4" t="s">
        <v>66</v>
      </c>
    </row>
    <row r="32" spans="1:10" s="8" customFormat="1">
      <c r="A32" s="7"/>
      <c r="B32" s="4" t="s">
        <v>64</v>
      </c>
    </row>
    <row r="33" spans="2:10" customFormat="1">
      <c r="B33" s="4" t="s">
        <v>65</v>
      </c>
      <c r="C33" s="7"/>
      <c r="D33" s="7"/>
      <c r="E33" s="7"/>
      <c r="F33" s="7"/>
      <c r="G33" s="7"/>
      <c r="H33" s="7"/>
      <c r="I33" s="7"/>
      <c r="J33" s="7"/>
    </row>
    <row r="34" spans="2:10" customFormat="1">
      <c r="B34" s="4"/>
      <c r="C34" s="7"/>
      <c r="D34" s="7"/>
      <c r="E34" s="7"/>
      <c r="F34" s="7"/>
      <c r="G34" s="7"/>
      <c r="H34" s="7"/>
      <c r="I34" s="7"/>
      <c r="J34" s="7"/>
    </row>
    <row r="35" spans="2:10" customFormat="1">
      <c r="B35" s="4" t="s">
        <v>203</v>
      </c>
      <c r="C35" s="7"/>
      <c r="D35" s="7"/>
      <c r="E35" s="7"/>
      <c r="F35" s="7"/>
      <c r="G35" s="7"/>
      <c r="H35" s="7"/>
      <c r="I35" s="7"/>
      <c r="J35" s="7"/>
    </row>
    <row r="36" spans="2:10" customFormat="1">
      <c r="B36" s="4" t="s">
        <v>205</v>
      </c>
      <c r="C36" s="7"/>
      <c r="D36" s="7"/>
      <c r="E36" s="7"/>
      <c r="F36" s="7"/>
      <c r="G36" s="7"/>
      <c r="H36" s="7"/>
      <c r="I36" s="7"/>
      <c r="J36" s="7"/>
    </row>
    <row r="37" spans="2:10" customFormat="1">
      <c r="B37" s="4"/>
      <c r="C37" s="7"/>
      <c r="D37" s="7"/>
      <c r="E37" s="7"/>
      <c r="F37" s="7"/>
      <c r="G37" s="7"/>
      <c r="H37" s="7"/>
      <c r="I37" s="7"/>
      <c r="J37" s="7"/>
    </row>
    <row r="38" spans="2:10" customFormat="1">
      <c r="B38" s="4" t="s">
        <v>17</v>
      </c>
      <c r="C38" s="7"/>
      <c r="D38" s="7"/>
      <c r="E38" s="7"/>
      <c r="F38" s="7"/>
      <c r="G38" s="7"/>
      <c r="H38" s="7"/>
      <c r="I38" s="7"/>
      <c r="J38" s="7"/>
    </row>
    <row r="39" spans="2:10" customFormat="1">
      <c r="B39" s="4" t="s">
        <v>18</v>
      </c>
      <c r="C39" s="7"/>
      <c r="D39" s="7"/>
      <c r="E39" s="7"/>
      <c r="F39" s="7"/>
      <c r="G39" s="7"/>
      <c r="H39" s="7"/>
      <c r="I39" s="7"/>
      <c r="J39" s="7"/>
    </row>
    <row r="40" spans="2:10" customFormat="1">
      <c r="B40" s="4"/>
      <c r="C40" s="7"/>
      <c r="D40" s="7"/>
      <c r="E40" s="7"/>
      <c r="F40" s="7"/>
      <c r="G40" s="7"/>
      <c r="H40" s="7"/>
      <c r="I40" s="7"/>
      <c r="J40" s="7"/>
    </row>
    <row r="41" spans="2:10" customFormat="1">
      <c r="B41" s="4" t="s">
        <v>28</v>
      </c>
      <c r="C41" s="7"/>
      <c r="D41" s="7"/>
      <c r="E41" s="7"/>
      <c r="F41" s="7"/>
      <c r="G41" s="7"/>
      <c r="H41" s="7"/>
      <c r="I41" s="7"/>
      <c r="J41" s="7"/>
    </row>
    <row r="42" spans="2:10" customFormat="1">
      <c r="B42" s="4" t="s">
        <v>29</v>
      </c>
      <c r="C42" s="7"/>
      <c r="D42" s="7"/>
      <c r="E42" s="7"/>
      <c r="F42" s="7"/>
      <c r="G42" s="7"/>
      <c r="H42" s="7"/>
      <c r="I42" s="7"/>
      <c r="J42" s="7"/>
    </row>
    <row r="43" spans="2:10" customFormat="1">
      <c r="B43" s="4" t="s">
        <v>30</v>
      </c>
      <c r="C43" s="7"/>
      <c r="D43" s="7"/>
      <c r="E43" s="7"/>
      <c r="F43" s="7"/>
      <c r="G43" s="7"/>
      <c r="H43" s="7"/>
      <c r="I43" s="7"/>
      <c r="J43" s="7"/>
    </row>
    <row r="44" spans="2:10" customFormat="1">
      <c r="B44" s="4"/>
      <c r="C44" s="7"/>
      <c r="D44" s="7"/>
      <c r="E44" s="7"/>
      <c r="F44" s="7"/>
      <c r="G44" s="7"/>
      <c r="H44" s="7"/>
      <c r="I44" s="7"/>
      <c r="J44" s="7"/>
    </row>
    <row r="45" spans="2:10" customFormat="1">
      <c r="B45" s="5" t="s">
        <v>20</v>
      </c>
      <c r="C45" s="7"/>
      <c r="D45" s="7"/>
      <c r="E45" s="7"/>
      <c r="F45" s="7"/>
      <c r="G45" s="7"/>
      <c r="H45" s="7"/>
      <c r="I45" s="7"/>
      <c r="J45" s="7"/>
    </row>
    <row r="46" spans="2:10" s="7" customFormat="1">
      <c r="B46" s="4" t="s">
        <v>31</v>
      </c>
    </row>
    <row r="47" spans="2:10" s="7" customFormat="1">
      <c r="B47" s="4" t="s">
        <v>43</v>
      </c>
    </row>
    <row r="48" spans="2:10" s="7" customFormat="1">
      <c r="B48" s="4" t="s">
        <v>52</v>
      </c>
    </row>
    <row r="49" spans="1:9" s="7" customFormat="1">
      <c r="B49" s="4" t="s">
        <v>21</v>
      </c>
    </row>
    <row r="50" spans="1:9" s="7" customFormat="1">
      <c r="B50" s="4" t="s">
        <v>199</v>
      </c>
    </row>
    <row r="51" spans="1:9" s="7" customFormat="1">
      <c r="B51" s="4" t="s">
        <v>51</v>
      </c>
    </row>
    <row r="53" spans="1:9" s="8" customFormat="1">
      <c r="A53" s="8" t="s">
        <v>80</v>
      </c>
      <c r="B53" s="6" t="s">
        <v>81</v>
      </c>
    </row>
    <row r="54" spans="1:9" ht="14.25">
      <c r="A54" s="8" t="s">
        <v>80</v>
      </c>
      <c r="B54" s="14" t="s">
        <v>170</v>
      </c>
      <c r="C54" s="7"/>
      <c r="D54" s="7"/>
      <c r="E54" s="7"/>
      <c r="F54" s="7"/>
      <c r="G54" s="7"/>
      <c r="H54" s="7"/>
      <c r="I54" s="7"/>
    </row>
    <row r="57" spans="1:9">
      <c r="B57" s="6" t="s">
        <v>82</v>
      </c>
    </row>
    <row r="58" spans="1:9">
      <c r="B58" s="6" t="s">
        <v>170</v>
      </c>
    </row>
  </sheetData>
  <mergeCells count="6">
    <mergeCell ref="B28:G28"/>
    <mergeCell ref="B23:G23"/>
    <mergeCell ref="B13:J13"/>
    <mergeCell ref="B14:J14"/>
    <mergeCell ref="B26:G26"/>
    <mergeCell ref="B27:G27"/>
  </mergeCells>
  <phoneticPr fontId="1"/>
  <pageMargins left="0.70866141732283472" right="0.70866141732283472" top="0.74803149606299213" bottom="0.74803149606299213" header="0.31496062992125984" footer="0.31496062992125984"/>
  <pageSetup paperSize="9" scale="61" orientation="landscape" r:id="rId1"/>
  <headerFooter>
    <oddHeader>&amp;L&amp;A&amp;R&amp;D</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K32"/>
  <sheetViews>
    <sheetView workbookViewId="0">
      <pane ySplit="12" topLeftCell="A13" activePane="bottomLeft" state="frozen"/>
      <selection activeCell="B64" sqref="B64"/>
      <selection pane="bottomLeft" activeCell="B1" sqref="B1"/>
    </sheetView>
  </sheetViews>
  <sheetFormatPr defaultRowHeight="14.25"/>
  <cols>
    <col min="1" max="1" width="6.25" style="41" bestFit="1" customWidth="1"/>
    <col min="2" max="2" width="20.625" style="41" bestFit="1" customWidth="1"/>
    <col min="3" max="8" width="26.625" style="41" bestFit="1" customWidth="1"/>
    <col min="9" max="9" width="25.25" style="41" customWidth="1"/>
    <col min="10" max="10" width="20.75" style="41" customWidth="1"/>
    <col min="11" max="11" width="26.875" style="41" customWidth="1"/>
    <col min="12" max="16384" width="9" style="41"/>
  </cols>
  <sheetData>
    <row r="2" spans="1:11">
      <c r="B2" s="41" t="s">
        <v>83</v>
      </c>
      <c r="C2" s="41" t="s">
        <v>84</v>
      </c>
      <c r="D2" s="41" t="s">
        <v>85</v>
      </c>
      <c r="E2" s="41" t="s">
        <v>86</v>
      </c>
      <c r="F2" s="41" t="s">
        <v>87</v>
      </c>
      <c r="G2" s="41" t="s">
        <v>88</v>
      </c>
      <c r="H2" s="41" t="s">
        <v>89</v>
      </c>
    </row>
    <row r="3" spans="1:11">
      <c r="B3" s="42"/>
      <c r="C3" s="42" t="s">
        <v>90</v>
      </c>
      <c r="D3" s="42" t="s">
        <v>91</v>
      </c>
      <c r="E3" s="42" t="s">
        <v>92</v>
      </c>
      <c r="F3" s="42" t="s">
        <v>93</v>
      </c>
      <c r="G3" s="42" t="s">
        <v>94</v>
      </c>
      <c r="H3" s="42" t="s">
        <v>95</v>
      </c>
    </row>
    <row r="4" spans="1:11">
      <c r="A4" s="43" t="s">
        <v>84</v>
      </c>
      <c r="B4" s="42" t="s">
        <v>90</v>
      </c>
      <c r="C4" s="44" t="s">
        <v>32</v>
      </c>
      <c r="D4" s="45" t="s">
        <v>96</v>
      </c>
      <c r="E4" s="46" t="s">
        <v>97</v>
      </c>
      <c r="F4" s="47" t="s">
        <v>98</v>
      </c>
      <c r="G4" s="48" t="s">
        <v>99</v>
      </c>
      <c r="H4" s="49" t="s">
        <v>100</v>
      </c>
    </row>
    <row r="5" spans="1:11">
      <c r="A5" s="43" t="s">
        <v>85</v>
      </c>
      <c r="B5" s="42" t="s">
        <v>91</v>
      </c>
      <c r="C5" s="45" t="s">
        <v>96</v>
      </c>
      <c r="D5" s="44" t="s">
        <v>32</v>
      </c>
      <c r="E5" s="48" t="s">
        <v>101</v>
      </c>
      <c r="F5" s="49" t="s">
        <v>102</v>
      </c>
      <c r="G5" s="47" t="s">
        <v>103</v>
      </c>
      <c r="H5" s="46" t="s">
        <v>104</v>
      </c>
    </row>
    <row r="6" spans="1:11">
      <c r="A6" s="43" t="s">
        <v>86</v>
      </c>
      <c r="B6" s="42" t="s">
        <v>92</v>
      </c>
      <c r="C6" s="46" t="s">
        <v>97</v>
      </c>
      <c r="D6" s="48" t="s">
        <v>101</v>
      </c>
      <c r="E6" s="44" t="s">
        <v>32</v>
      </c>
      <c r="F6" s="45" t="s">
        <v>105</v>
      </c>
      <c r="G6" s="49" t="s">
        <v>106</v>
      </c>
      <c r="H6" s="47" t="s">
        <v>107</v>
      </c>
    </row>
    <row r="7" spans="1:11">
      <c r="A7" s="43" t="s">
        <v>87</v>
      </c>
      <c r="B7" s="42" t="s">
        <v>93</v>
      </c>
      <c r="C7" s="47" t="s">
        <v>98</v>
      </c>
      <c r="D7" s="49" t="s">
        <v>102</v>
      </c>
      <c r="E7" s="45" t="s">
        <v>105</v>
      </c>
      <c r="F7" s="44" t="s">
        <v>32</v>
      </c>
      <c r="G7" s="46" t="s">
        <v>108</v>
      </c>
      <c r="H7" s="48" t="s">
        <v>109</v>
      </c>
    </row>
    <row r="8" spans="1:11">
      <c r="A8" s="43" t="s">
        <v>88</v>
      </c>
      <c r="B8" s="42" t="s">
        <v>94</v>
      </c>
      <c r="C8" s="48" t="s">
        <v>99</v>
      </c>
      <c r="D8" s="47" t="s">
        <v>103</v>
      </c>
      <c r="E8" s="49" t="s">
        <v>106</v>
      </c>
      <c r="F8" s="46" t="s">
        <v>108</v>
      </c>
      <c r="G8" s="44" t="s">
        <v>32</v>
      </c>
      <c r="H8" s="45" t="s">
        <v>110</v>
      </c>
    </row>
    <row r="9" spans="1:11">
      <c r="A9" s="43" t="s">
        <v>89</v>
      </c>
      <c r="B9" s="42" t="s">
        <v>95</v>
      </c>
      <c r="C9" s="49" t="s">
        <v>100</v>
      </c>
      <c r="D9" s="46" t="s">
        <v>104</v>
      </c>
      <c r="E9" s="47" t="s">
        <v>107</v>
      </c>
      <c r="F9" s="48" t="s">
        <v>109</v>
      </c>
      <c r="G9" s="45" t="s">
        <v>110</v>
      </c>
      <c r="H9" s="44" t="s">
        <v>32</v>
      </c>
    </row>
    <row r="12" spans="1:11">
      <c r="A12" s="50"/>
      <c r="B12" s="50" t="s">
        <v>111</v>
      </c>
      <c r="C12" s="50" t="s">
        <v>112</v>
      </c>
      <c r="D12" s="50" t="s">
        <v>113</v>
      </c>
      <c r="E12" s="50" t="s">
        <v>114</v>
      </c>
      <c r="F12" s="50" t="s">
        <v>115</v>
      </c>
      <c r="G12" s="50" t="s">
        <v>33</v>
      </c>
      <c r="H12" s="50" t="s">
        <v>34</v>
      </c>
      <c r="I12" s="50" t="s">
        <v>116</v>
      </c>
      <c r="J12" s="50" t="s">
        <v>117</v>
      </c>
      <c r="K12" s="50" t="s">
        <v>8</v>
      </c>
    </row>
    <row r="13" spans="1:11" ht="28.5">
      <c r="A13" s="51" t="s">
        <v>118</v>
      </c>
      <c r="B13" s="51">
        <v>43022</v>
      </c>
      <c r="C13" s="44" t="s">
        <v>119</v>
      </c>
      <c r="D13" s="52">
        <v>0.70138888888888884</v>
      </c>
      <c r="E13" s="52">
        <v>0.73611111111111116</v>
      </c>
      <c r="F13" s="52">
        <v>0.77777777777777779</v>
      </c>
      <c r="G13" s="44" t="s">
        <v>90</v>
      </c>
      <c r="H13" s="44" t="s">
        <v>91</v>
      </c>
      <c r="I13" s="44" t="s">
        <v>92</v>
      </c>
      <c r="J13" s="44" t="s">
        <v>120</v>
      </c>
      <c r="K13" s="53" t="s">
        <v>121</v>
      </c>
    </row>
    <row r="14" spans="1:11">
      <c r="A14" s="44"/>
      <c r="B14" s="44"/>
      <c r="C14" s="44" t="s">
        <v>122</v>
      </c>
      <c r="D14" s="52">
        <v>0.75</v>
      </c>
      <c r="E14" s="52">
        <v>0.78125</v>
      </c>
      <c r="F14" s="52">
        <v>0.82291666666666663</v>
      </c>
      <c r="G14" s="44" t="s">
        <v>92</v>
      </c>
      <c r="H14" s="44" t="s">
        <v>93</v>
      </c>
      <c r="I14" s="44" t="s">
        <v>94</v>
      </c>
      <c r="J14" s="44" t="s">
        <v>123</v>
      </c>
      <c r="K14" s="54"/>
    </row>
    <row r="15" spans="1:11" ht="28.5">
      <c r="A15" s="44"/>
      <c r="B15" s="44"/>
      <c r="C15" s="44" t="s">
        <v>124</v>
      </c>
      <c r="D15" s="52">
        <v>0.79166666666666663</v>
      </c>
      <c r="E15" s="52">
        <v>0.82638888888888884</v>
      </c>
      <c r="F15" s="52">
        <v>0.86805555555555547</v>
      </c>
      <c r="G15" s="44" t="s">
        <v>94</v>
      </c>
      <c r="H15" s="44" t="s">
        <v>95</v>
      </c>
      <c r="I15" s="44" t="s">
        <v>93</v>
      </c>
      <c r="J15" s="44" t="s">
        <v>125</v>
      </c>
      <c r="K15" s="53" t="s">
        <v>126</v>
      </c>
    </row>
    <row r="16" spans="1:11">
      <c r="A16" s="44"/>
      <c r="B16" s="44"/>
      <c r="C16" s="44"/>
      <c r="D16" s="44"/>
      <c r="E16" s="44"/>
      <c r="F16" s="44"/>
      <c r="G16" s="44"/>
      <c r="H16" s="44"/>
      <c r="I16" s="44"/>
      <c r="J16" s="44"/>
      <c r="K16" s="54"/>
    </row>
    <row r="17" spans="1:11" ht="28.5">
      <c r="A17" s="51" t="s">
        <v>127</v>
      </c>
      <c r="B17" s="51">
        <v>43029</v>
      </c>
      <c r="C17" s="44" t="s">
        <v>119</v>
      </c>
      <c r="D17" s="52">
        <v>0.70138888888888884</v>
      </c>
      <c r="E17" s="52">
        <v>0.73611111111111116</v>
      </c>
      <c r="F17" s="52">
        <v>0.77777777777777779</v>
      </c>
      <c r="G17" s="44" t="s">
        <v>91</v>
      </c>
      <c r="H17" s="44" t="s">
        <v>92</v>
      </c>
      <c r="I17" s="44" t="s">
        <v>90</v>
      </c>
      <c r="J17" s="44" t="s">
        <v>128</v>
      </c>
      <c r="K17" s="53" t="s">
        <v>121</v>
      </c>
    </row>
    <row r="18" spans="1:11">
      <c r="A18" s="44"/>
      <c r="B18" s="44"/>
      <c r="C18" s="44" t="s">
        <v>122</v>
      </c>
      <c r="D18" s="52">
        <v>0.75</v>
      </c>
      <c r="E18" s="52">
        <v>0.78125</v>
      </c>
      <c r="F18" s="52">
        <v>0.82291666666666663</v>
      </c>
      <c r="G18" s="44" t="s">
        <v>90</v>
      </c>
      <c r="H18" s="44" t="s">
        <v>94</v>
      </c>
      <c r="I18" s="44" t="s">
        <v>93</v>
      </c>
      <c r="J18" s="44" t="s">
        <v>128</v>
      </c>
      <c r="K18" s="54"/>
    </row>
    <row r="19" spans="1:11" ht="28.5">
      <c r="A19" s="44"/>
      <c r="B19" s="44"/>
      <c r="C19" s="44" t="s">
        <v>124</v>
      </c>
      <c r="D19" s="52">
        <v>0.79166666666666663</v>
      </c>
      <c r="E19" s="52">
        <v>0.82638888888888884</v>
      </c>
      <c r="F19" s="52">
        <v>0.86805555555555547</v>
      </c>
      <c r="G19" s="44" t="s">
        <v>93</v>
      </c>
      <c r="H19" s="44" t="s">
        <v>95</v>
      </c>
      <c r="I19" s="44" t="s">
        <v>94</v>
      </c>
      <c r="J19" s="44" t="s">
        <v>128</v>
      </c>
      <c r="K19" s="53" t="s">
        <v>126</v>
      </c>
    </row>
    <row r="20" spans="1:11">
      <c r="A20" s="44"/>
      <c r="B20" s="44"/>
      <c r="C20" s="44"/>
      <c r="D20" s="44"/>
      <c r="E20" s="44"/>
      <c r="F20" s="44"/>
      <c r="G20" s="44"/>
      <c r="H20" s="44"/>
      <c r="I20" s="44"/>
      <c r="J20" s="44"/>
      <c r="K20" s="54"/>
    </row>
    <row r="21" spans="1:11" ht="28.5">
      <c r="A21" s="51" t="s">
        <v>129</v>
      </c>
      <c r="B21" s="51">
        <v>43050</v>
      </c>
      <c r="C21" s="44" t="s">
        <v>119</v>
      </c>
      <c r="D21" s="52">
        <v>0.70138888888888884</v>
      </c>
      <c r="E21" s="52">
        <v>0.73611111111111116</v>
      </c>
      <c r="F21" s="52">
        <v>0.77777777777777779</v>
      </c>
      <c r="G21" s="44" t="s">
        <v>92</v>
      </c>
      <c r="H21" s="44" t="s">
        <v>94</v>
      </c>
      <c r="I21" s="44" t="s">
        <v>93</v>
      </c>
      <c r="J21" s="44" t="s">
        <v>130</v>
      </c>
      <c r="K21" s="53" t="s">
        <v>121</v>
      </c>
    </row>
    <row r="22" spans="1:11">
      <c r="A22" s="44"/>
      <c r="B22" s="44"/>
      <c r="C22" s="44" t="s">
        <v>122</v>
      </c>
      <c r="D22" s="52">
        <v>0.75</v>
      </c>
      <c r="E22" s="52">
        <v>0.78125</v>
      </c>
      <c r="F22" s="52">
        <v>0.82291666666666663</v>
      </c>
      <c r="G22" s="44" t="s">
        <v>91</v>
      </c>
      <c r="H22" s="44" t="s">
        <v>93</v>
      </c>
      <c r="I22" s="44" t="s">
        <v>90</v>
      </c>
      <c r="J22" s="44" t="s">
        <v>131</v>
      </c>
      <c r="K22" s="54"/>
    </row>
    <row r="23" spans="1:11" ht="28.5">
      <c r="A23" s="44"/>
      <c r="B23" s="44"/>
      <c r="C23" s="44" t="s">
        <v>124</v>
      </c>
      <c r="D23" s="52">
        <v>0.79166666666666663</v>
      </c>
      <c r="E23" s="52">
        <v>0.82638888888888884</v>
      </c>
      <c r="F23" s="52">
        <v>0.86805555555555547</v>
      </c>
      <c r="G23" s="44" t="s">
        <v>95</v>
      </c>
      <c r="H23" s="44" t="s">
        <v>90</v>
      </c>
      <c r="I23" s="44" t="s">
        <v>91</v>
      </c>
      <c r="J23" s="44" t="s">
        <v>132</v>
      </c>
      <c r="K23" s="53" t="s">
        <v>126</v>
      </c>
    </row>
    <row r="24" spans="1:11">
      <c r="A24" s="44"/>
      <c r="B24" s="44"/>
      <c r="C24" s="44"/>
      <c r="D24" s="44"/>
      <c r="E24" s="44"/>
      <c r="F24" s="44"/>
      <c r="G24" s="44"/>
      <c r="H24" s="44"/>
      <c r="I24" s="44"/>
      <c r="J24" s="44"/>
      <c r="K24" s="54"/>
    </row>
    <row r="25" spans="1:11" ht="28.5">
      <c r="A25" s="51" t="s">
        <v>133</v>
      </c>
      <c r="B25" s="51">
        <v>43057</v>
      </c>
      <c r="C25" s="44" t="s">
        <v>119</v>
      </c>
      <c r="D25" s="52">
        <v>0.70138888888888884</v>
      </c>
      <c r="E25" s="52">
        <v>0.73611111111111116</v>
      </c>
      <c r="F25" s="52">
        <v>0.77777777777777779</v>
      </c>
      <c r="G25" s="44" t="s">
        <v>93</v>
      </c>
      <c r="H25" s="44" t="s">
        <v>90</v>
      </c>
      <c r="I25" s="44" t="s">
        <v>92</v>
      </c>
      <c r="J25" s="44" t="s">
        <v>134</v>
      </c>
      <c r="K25" s="53" t="s">
        <v>121</v>
      </c>
    </row>
    <row r="26" spans="1:11">
      <c r="A26" s="44"/>
      <c r="B26" s="44"/>
      <c r="C26" s="44" t="s">
        <v>122</v>
      </c>
      <c r="D26" s="52">
        <v>0.75</v>
      </c>
      <c r="E26" s="52">
        <v>0.78125</v>
      </c>
      <c r="F26" s="52">
        <v>0.82291666666666663</v>
      </c>
      <c r="G26" s="44" t="s">
        <v>95</v>
      </c>
      <c r="H26" s="44" t="s">
        <v>92</v>
      </c>
      <c r="I26" s="44" t="s">
        <v>91</v>
      </c>
      <c r="J26" s="44" t="s">
        <v>135</v>
      </c>
      <c r="K26" s="54"/>
    </row>
    <row r="27" spans="1:11" ht="28.5">
      <c r="A27" s="44"/>
      <c r="B27" s="44"/>
      <c r="C27" s="44" t="s">
        <v>124</v>
      </c>
      <c r="D27" s="52">
        <v>0.79166666666666663</v>
      </c>
      <c r="E27" s="52">
        <v>0.82638888888888884</v>
      </c>
      <c r="F27" s="52">
        <v>0.86805555555555547</v>
      </c>
      <c r="G27" s="44" t="s">
        <v>91</v>
      </c>
      <c r="H27" s="44" t="s">
        <v>94</v>
      </c>
      <c r="I27" s="44" t="s">
        <v>95</v>
      </c>
      <c r="J27" s="44" t="s">
        <v>136</v>
      </c>
      <c r="K27" s="53" t="s">
        <v>126</v>
      </c>
    </row>
    <row r="28" spans="1:11">
      <c r="A28" s="44"/>
      <c r="B28" s="44"/>
      <c r="C28" s="44"/>
      <c r="D28" s="44"/>
      <c r="E28" s="44"/>
      <c r="F28" s="44"/>
      <c r="G28" s="44"/>
      <c r="H28" s="44"/>
      <c r="I28" s="44"/>
      <c r="J28" s="44"/>
      <c r="K28" s="54"/>
    </row>
    <row r="29" spans="1:11" ht="28.5">
      <c r="A29" s="51" t="s">
        <v>137</v>
      </c>
      <c r="B29" s="51">
        <v>43064</v>
      </c>
      <c r="C29" s="44" t="s">
        <v>119</v>
      </c>
      <c r="D29" s="52">
        <v>0.70138888888888884</v>
      </c>
      <c r="E29" s="52">
        <v>0.73611111111111116</v>
      </c>
      <c r="F29" s="52">
        <v>0.77777777777777779</v>
      </c>
      <c r="G29" s="44" t="s">
        <v>94</v>
      </c>
      <c r="H29" s="44" t="s">
        <v>93</v>
      </c>
      <c r="I29" s="44" t="s">
        <v>90</v>
      </c>
      <c r="J29" s="44" t="s">
        <v>138</v>
      </c>
      <c r="K29" s="53" t="s">
        <v>121</v>
      </c>
    </row>
    <row r="30" spans="1:11">
      <c r="A30" s="44"/>
      <c r="B30" s="44"/>
      <c r="C30" s="44" t="s">
        <v>122</v>
      </c>
      <c r="D30" s="52">
        <v>0.75</v>
      </c>
      <c r="E30" s="52">
        <v>0.78125</v>
      </c>
      <c r="F30" s="52">
        <v>0.82291666666666663</v>
      </c>
      <c r="G30" s="44" t="s">
        <v>90</v>
      </c>
      <c r="H30" s="44" t="s">
        <v>92</v>
      </c>
      <c r="I30" s="44" t="s">
        <v>95</v>
      </c>
      <c r="J30" s="44" t="s">
        <v>138</v>
      </c>
      <c r="K30" s="54"/>
    </row>
    <row r="31" spans="1:11" ht="28.5">
      <c r="A31" s="44"/>
      <c r="B31" s="44"/>
      <c r="C31" s="44" t="s">
        <v>124</v>
      </c>
      <c r="D31" s="52">
        <v>0.79166666666666663</v>
      </c>
      <c r="E31" s="52">
        <v>0.82638888888888884</v>
      </c>
      <c r="F31" s="52">
        <v>0.86805555555555547</v>
      </c>
      <c r="G31" s="44" t="s">
        <v>95</v>
      </c>
      <c r="H31" s="44" t="s">
        <v>91</v>
      </c>
      <c r="I31" s="44" t="s">
        <v>92</v>
      </c>
      <c r="J31" s="44" t="s">
        <v>138</v>
      </c>
      <c r="K31" s="53" t="s">
        <v>126</v>
      </c>
    </row>
    <row r="32" spans="1:11">
      <c r="A32" s="42"/>
      <c r="B32" s="42"/>
      <c r="C32" s="42"/>
      <c r="D32" s="42"/>
      <c r="E32" s="42"/>
      <c r="F32" s="42"/>
      <c r="G32" s="42"/>
      <c r="H32" s="42"/>
      <c r="I32" s="42"/>
      <c r="J32" s="42"/>
      <c r="K32" s="54"/>
    </row>
  </sheetData>
  <phoneticPr fontId="1"/>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７月20日</vt:lpstr>
      <vt:lpstr>７月27日</vt:lpstr>
      <vt:lpstr>2019年度シニア実施計画表</vt:lpstr>
      <vt:lpstr>Sheet2</vt:lpstr>
      <vt:lpstr>2019年度シニアカテゴリ事業計画（案）</vt:lpstr>
      <vt:lpstr>主管チーム役割（雛型）</vt:lpstr>
      <vt:lpstr>シニアリーグ概要（雛型）</vt:lpstr>
      <vt:lpstr>保護者大会概要（雛型）</vt:lpstr>
      <vt:lpstr>シニアリーグ対戦表（雛型）</vt:lpstr>
      <vt:lpstr>保護者大会　トーナメント方式（雛型）</vt:lpstr>
      <vt:lpstr>保護者大会　リーグ戦（07dd）（雛型）</vt:lpstr>
      <vt:lpstr>保護者大会　リーグ戦（10dd）（雛型）</vt:lpstr>
      <vt:lpstr>保護者大会　参加チームメンバ表（雛型）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stakeda3</dc:creator>
  <cp:lastModifiedBy>moricha_2</cp:lastModifiedBy>
  <cp:lastPrinted>2019-07-15T02:12:06Z</cp:lastPrinted>
  <dcterms:created xsi:type="dcterms:W3CDTF">2015-11-17T03:39:48Z</dcterms:created>
  <dcterms:modified xsi:type="dcterms:W3CDTF">2019-07-15T02:24:44Z</dcterms:modified>
</cp:coreProperties>
</file>